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50" tabRatio="818"/>
  </bookViews>
  <sheets>
    <sheet name="第一批  变更后统计表)" sheetId="7" r:id="rId1"/>
  </sheets>
  <definedNames>
    <definedName name="_xlnm.Print_Area" localSheetId="0">'第一批  变更后统计表)'!$A$1:$O$19</definedName>
    <definedName name="_xlnm._FilterDatabase" localSheetId="0" hidden="1">'第一批  变更后统计表)'!$A$2:$O$19</definedName>
  </definedNames>
  <calcPr calcId="144525"/>
</workbook>
</file>

<file path=xl/sharedStrings.xml><?xml version="1.0" encoding="utf-8"?>
<sst xmlns="http://schemas.openxmlformats.org/spreadsheetml/2006/main" count="146" uniqueCount="77">
  <si>
    <t>2026年阿克陶县技工学校第一批培训资金申报统计表</t>
  </si>
  <si>
    <t>序号</t>
  </si>
  <si>
    <t>培训日期</t>
  </si>
  <si>
    <t>培训类型</t>
  </si>
  <si>
    <t>培训工种</t>
  </si>
  <si>
    <t>培训期号</t>
  </si>
  <si>
    <t>是否
结业</t>
  </si>
  <si>
    <t>结业
人数</t>
  </si>
  <si>
    <t>申报人数</t>
  </si>
  <si>
    <t>补贴标准
人/元</t>
  </si>
  <si>
    <t>申请资金（总）</t>
  </si>
  <si>
    <t>培训地点</t>
  </si>
  <si>
    <t>年度</t>
  </si>
  <si>
    <t>批次</t>
  </si>
  <si>
    <t>资金来源</t>
  </si>
  <si>
    <t>备注</t>
  </si>
  <si>
    <r>
      <rPr>
        <sz val="12"/>
        <color theme="1"/>
        <rFont val="Times New Roman"/>
        <charset val="134"/>
      </rPr>
      <t>2026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8</t>
    </r>
    <r>
      <rPr>
        <sz val="12"/>
        <color theme="1"/>
        <rFont val="方正仿宋_GBK"/>
        <charset val="134"/>
      </rPr>
      <t>日至</t>
    </r>
    <r>
      <rPr>
        <sz val="12"/>
        <color theme="1"/>
        <rFont val="Times New Roman"/>
        <charset val="134"/>
      </rPr>
      <t>2026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17</t>
    </r>
    <r>
      <rPr>
        <sz val="12"/>
        <color theme="1"/>
        <rFont val="方正仿宋_GBK"/>
        <charset val="134"/>
      </rPr>
      <t>日</t>
    </r>
  </si>
  <si>
    <t>基本素质培训</t>
  </si>
  <si>
    <r>
      <rPr>
        <sz val="12"/>
        <color theme="1"/>
        <rFont val="方正仿宋_GBK"/>
        <charset val="134"/>
      </rPr>
      <t>基本素质（护路员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班）</t>
    </r>
  </si>
  <si>
    <t>aktjb2026001</t>
  </si>
  <si>
    <t>是</t>
  </si>
  <si>
    <t>阿克陶县巴仁乡（卫星工厂）</t>
  </si>
  <si>
    <t>2026-1</t>
  </si>
  <si>
    <t>就业专项资金</t>
  </si>
  <si>
    <r>
      <rPr>
        <sz val="12"/>
        <color theme="1"/>
        <rFont val="Times New Roman"/>
        <charset val="134"/>
      </rPr>
      <t>2026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12</t>
    </r>
    <r>
      <rPr>
        <sz val="12"/>
        <color theme="1"/>
        <rFont val="方正仿宋_GBK"/>
        <charset val="134"/>
      </rPr>
      <t>日至</t>
    </r>
    <r>
      <rPr>
        <sz val="12"/>
        <color theme="1"/>
        <rFont val="Times New Roman"/>
        <charset val="134"/>
      </rPr>
      <t>2026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19</t>
    </r>
    <r>
      <rPr>
        <sz val="12"/>
        <color theme="1"/>
        <rFont val="方正仿宋_GBK"/>
        <charset val="134"/>
      </rPr>
      <t>日</t>
    </r>
  </si>
  <si>
    <r>
      <rPr>
        <sz val="12"/>
        <color theme="1"/>
        <rFont val="方正仿宋_GBK"/>
        <charset val="134"/>
      </rPr>
      <t>基本素质（护路员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班）</t>
    </r>
  </si>
  <si>
    <t>aktjb2026002</t>
  </si>
  <si>
    <t>阿克陶县克孜陶镇（丝路佳苑）</t>
  </si>
  <si>
    <r>
      <rPr>
        <sz val="12"/>
        <color theme="1"/>
        <rFont val="Times New Roman"/>
        <charset val="134"/>
      </rPr>
      <t>2026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13</t>
    </r>
    <r>
      <rPr>
        <sz val="12"/>
        <color theme="1"/>
        <rFont val="方正仿宋_GBK"/>
        <charset val="134"/>
      </rPr>
      <t>日至</t>
    </r>
    <r>
      <rPr>
        <sz val="12"/>
        <color theme="1"/>
        <rFont val="Times New Roman"/>
        <charset val="134"/>
      </rPr>
      <t>2026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20</t>
    </r>
    <r>
      <rPr>
        <sz val="12"/>
        <color theme="1"/>
        <rFont val="方正仿宋_GBK"/>
        <charset val="134"/>
      </rPr>
      <t>日</t>
    </r>
  </si>
  <si>
    <r>
      <rPr>
        <sz val="12"/>
        <color theme="1"/>
        <rFont val="方正仿宋_GBK"/>
        <charset val="134"/>
      </rPr>
      <t>基本素质（护路员</t>
    </r>
    <r>
      <rPr>
        <sz val="12"/>
        <color theme="1"/>
        <rFont val="Times New Roman"/>
        <charset val="134"/>
      </rPr>
      <t>4</t>
    </r>
    <r>
      <rPr>
        <sz val="12"/>
        <color theme="1"/>
        <rFont val="方正仿宋_GBK"/>
        <charset val="134"/>
      </rPr>
      <t>班）</t>
    </r>
  </si>
  <si>
    <t>aktjb2026004</t>
  </si>
  <si>
    <r>
      <rPr>
        <sz val="12"/>
        <color theme="1"/>
        <rFont val="方正仿宋_GBK"/>
        <charset val="134"/>
      </rPr>
      <t>玉麦镇</t>
    </r>
    <r>
      <rPr>
        <sz val="12"/>
        <color theme="1"/>
        <rFont val="Times New Roman"/>
        <charset val="134"/>
      </rPr>
      <t>5</t>
    </r>
    <r>
      <rPr>
        <sz val="12"/>
        <color theme="1"/>
        <rFont val="方正仿宋_GBK"/>
        <charset val="134"/>
      </rPr>
      <t>村</t>
    </r>
  </si>
  <si>
    <r>
      <rPr>
        <sz val="12"/>
        <color theme="1"/>
        <rFont val="Times New Roman"/>
        <charset val="134"/>
      </rPr>
      <t>2026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18</t>
    </r>
    <r>
      <rPr>
        <sz val="12"/>
        <color theme="1"/>
        <rFont val="方正仿宋_GBK"/>
        <charset val="134"/>
      </rPr>
      <t>日至</t>
    </r>
    <r>
      <rPr>
        <sz val="12"/>
        <color theme="1"/>
        <rFont val="Times New Roman"/>
        <charset val="134"/>
      </rPr>
      <t>2026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25</t>
    </r>
    <r>
      <rPr>
        <sz val="12"/>
        <color theme="1"/>
        <rFont val="方正仿宋_GBK"/>
        <charset val="134"/>
      </rPr>
      <t>日</t>
    </r>
  </si>
  <si>
    <r>
      <rPr>
        <sz val="12"/>
        <color theme="1"/>
        <rFont val="方正仿宋_GBK"/>
        <charset val="134"/>
      </rPr>
      <t>基本素质（护路员</t>
    </r>
    <r>
      <rPr>
        <sz val="12"/>
        <color theme="1"/>
        <rFont val="Times New Roman"/>
        <charset val="134"/>
      </rPr>
      <t>6</t>
    </r>
    <r>
      <rPr>
        <sz val="12"/>
        <color theme="1"/>
        <rFont val="方正仿宋_GBK"/>
        <charset val="134"/>
      </rPr>
      <t>班）</t>
    </r>
  </si>
  <si>
    <t>aktjb2026010</t>
  </si>
  <si>
    <r>
      <rPr>
        <sz val="12"/>
        <color theme="1"/>
        <rFont val="方正仿宋_GBK"/>
        <charset val="134"/>
      </rPr>
      <t>畜牧养殖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班</t>
    </r>
  </si>
  <si>
    <t>aktjb2026006</t>
  </si>
  <si>
    <t>本部</t>
  </si>
  <si>
    <r>
      <rPr>
        <sz val="12"/>
        <color theme="1"/>
        <rFont val="方正仿宋_GBK"/>
        <charset val="134"/>
      </rPr>
      <t>畜牧养殖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班</t>
    </r>
  </si>
  <si>
    <t>aktjb2026007</t>
  </si>
  <si>
    <t>巴仁乡巴仁村</t>
  </si>
  <si>
    <r>
      <rPr>
        <sz val="12"/>
        <color theme="1"/>
        <rFont val="Times New Roman"/>
        <charset val="134"/>
      </rPr>
      <t>2026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14</t>
    </r>
    <r>
      <rPr>
        <sz val="12"/>
        <color theme="1"/>
        <rFont val="方正仿宋_GBK"/>
        <charset val="134"/>
      </rPr>
      <t>日至</t>
    </r>
    <r>
      <rPr>
        <sz val="12"/>
        <color theme="1"/>
        <rFont val="Times New Roman"/>
        <charset val="134"/>
      </rPr>
      <t>2026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21</t>
    </r>
    <r>
      <rPr>
        <sz val="12"/>
        <color theme="1"/>
        <rFont val="方正仿宋_GBK"/>
        <charset val="134"/>
      </rPr>
      <t>日</t>
    </r>
  </si>
  <si>
    <r>
      <rPr>
        <sz val="12"/>
        <color theme="1"/>
        <rFont val="方正仿宋_GBK"/>
        <charset val="134"/>
      </rPr>
      <t>畜牧养殖</t>
    </r>
    <r>
      <rPr>
        <sz val="12"/>
        <color theme="1"/>
        <rFont val="Times New Roman"/>
        <charset val="134"/>
      </rPr>
      <t>3</t>
    </r>
    <r>
      <rPr>
        <sz val="12"/>
        <color theme="1"/>
        <rFont val="方正仿宋_GBK"/>
        <charset val="134"/>
      </rPr>
      <t>班</t>
    </r>
  </si>
  <si>
    <t>aktjb2026008</t>
  </si>
  <si>
    <t>恰尔隆（昆仑佳苑）</t>
  </si>
  <si>
    <r>
      <rPr>
        <sz val="12"/>
        <color theme="1"/>
        <rFont val="Times New Roman"/>
        <charset val="134"/>
      </rPr>
      <t>2026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15</t>
    </r>
    <r>
      <rPr>
        <sz val="12"/>
        <color theme="1"/>
        <rFont val="方正仿宋_GBK"/>
        <charset val="134"/>
      </rPr>
      <t>日至</t>
    </r>
    <r>
      <rPr>
        <sz val="12"/>
        <color theme="1"/>
        <rFont val="Times New Roman"/>
        <charset val="134"/>
      </rPr>
      <t>2026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22</t>
    </r>
    <r>
      <rPr>
        <sz val="12"/>
        <color theme="1"/>
        <rFont val="方正仿宋_GBK"/>
        <charset val="134"/>
      </rPr>
      <t>日</t>
    </r>
  </si>
  <si>
    <r>
      <rPr>
        <sz val="12"/>
        <color theme="1"/>
        <rFont val="方正仿宋_GBK"/>
        <charset val="134"/>
      </rPr>
      <t>畜牧养殖</t>
    </r>
    <r>
      <rPr>
        <sz val="12"/>
        <color theme="1"/>
        <rFont val="Times New Roman"/>
        <charset val="134"/>
      </rPr>
      <t>4</t>
    </r>
    <r>
      <rPr>
        <sz val="12"/>
        <color theme="1"/>
        <rFont val="方正仿宋_GBK"/>
        <charset val="134"/>
      </rPr>
      <t>班</t>
    </r>
  </si>
  <si>
    <t>aktjb2026009</t>
  </si>
  <si>
    <t>塔尔乡阿克库木村</t>
  </si>
  <si>
    <r>
      <rPr>
        <sz val="12"/>
        <color theme="1"/>
        <rFont val="方正仿宋_GBK"/>
        <charset val="134"/>
      </rPr>
      <t>基本素质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班</t>
    </r>
  </si>
  <si>
    <t>aktjb2026011</t>
  </si>
  <si>
    <t>奥依塔克恰玛艾日克村</t>
  </si>
  <si>
    <r>
      <rPr>
        <sz val="12"/>
        <color theme="1"/>
        <rFont val="Times New Roman"/>
        <charset val="134"/>
      </rPr>
      <t>2026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21</t>
    </r>
    <r>
      <rPr>
        <sz val="12"/>
        <color theme="1"/>
        <rFont val="方正仿宋_GBK"/>
        <charset val="134"/>
      </rPr>
      <t>日至</t>
    </r>
    <r>
      <rPr>
        <sz val="12"/>
        <color theme="1"/>
        <rFont val="Times New Roman"/>
        <charset val="134"/>
      </rPr>
      <t>2026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28</t>
    </r>
    <r>
      <rPr>
        <sz val="12"/>
        <color theme="1"/>
        <rFont val="方正仿宋_GBK"/>
        <charset val="134"/>
      </rPr>
      <t>日</t>
    </r>
  </si>
  <si>
    <r>
      <rPr>
        <sz val="12"/>
        <color theme="1"/>
        <rFont val="方正仿宋_GBK"/>
        <charset val="134"/>
      </rPr>
      <t>畜牧养殖</t>
    </r>
    <r>
      <rPr>
        <sz val="12"/>
        <color theme="1"/>
        <rFont val="Times New Roman"/>
        <charset val="134"/>
      </rPr>
      <t>6</t>
    </r>
    <r>
      <rPr>
        <sz val="12"/>
        <color theme="1"/>
        <rFont val="方正仿宋_GBK"/>
        <charset val="134"/>
      </rPr>
      <t>班</t>
    </r>
  </si>
  <si>
    <t>aktjb2026013</t>
  </si>
  <si>
    <r>
      <rPr>
        <sz val="12"/>
        <color theme="1"/>
        <rFont val="方正仿宋_GBK"/>
        <charset val="134"/>
      </rPr>
      <t>玉麦镇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村</t>
    </r>
  </si>
  <si>
    <r>
      <rPr>
        <sz val="12"/>
        <color theme="1"/>
        <rFont val="方正仿宋_GBK"/>
        <charset val="134"/>
      </rPr>
      <t>畜牧养殖</t>
    </r>
    <r>
      <rPr>
        <sz val="12"/>
        <color theme="1"/>
        <rFont val="Times New Roman"/>
        <charset val="134"/>
      </rPr>
      <t>7</t>
    </r>
    <r>
      <rPr>
        <sz val="12"/>
        <color theme="1"/>
        <rFont val="方正仿宋_GBK"/>
        <charset val="134"/>
      </rPr>
      <t>班</t>
    </r>
  </si>
  <si>
    <t>aktjb2026014</t>
  </si>
  <si>
    <t>500</t>
  </si>
  <si>
    <r>
      <rPr>
        <sz val="12"/>
        <color theme="1"/>
        <rFont val="方正仿宋_GBK"/>
        <charset val="134"/>
      </rPr>
      <t>玉麦镇</t>
    </r>
    <r>
      <rPr>
        <sz val="12"/>
        <color theme="1"/>
        <rFont val="Times New Roman"/>
        <charset val="134"/>
      </rPr>
      <t>6</t>
    </r>
    <r>
      <rPr>
        <sz val="12"/>
        <color theme="1"/>
        <rFont val="方正仿宋_GBK"/>
        <charset val="134"/>
      </rPr>
      <t>村</t>
    </r>
  </si>
  <si>
    <r>
      <rPr>
        <sz val="12"/>
        <color theme="1"/>
        <rFont val="方正仿宋_GBK"/>
        <charset val="134"/>
      </rPr>
      <t>客房服务员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班</t>
    </r>
  </si>
  <si>
    <t>aktjb2026015</t>
  </si>
  <si>
    <r>
      <rPr>
        <sz val="12"/>
        <color theme="1"/>
        <rFont val="Times New Roman"/>
        <charset val="134"/>
      </rPr>
      <t>2026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23</t>
    </r>
    <r>
      <rPr>
        <sz val="12"/>
        <color theme="1"/>
        <rFont val="方正仿宋_GBK"/>
        <charset val="134"/>
      </rPr>
      <t>日至</t>
    </r>
    <r>
      <rPr>
        <sz val="12"/>
        <color theme="1"/>
        <rFont val="Times New Roman"/>
        <charset val="134"/>
      </rPr>
      <t>2026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30</t>
    </r>
    <r>
      <rPr>
        <sz val="12"/>
        <color theme="1"/>
        <rFont val="方正仿宋_GBK"/>
        <charset val="134"/>
      </rPr>
      <t>日</t>
    </r>
  </si>
  <si>
    <r>
      <rPr>
        <sz val="12"/>
        <color theme="1"/>
        <rFont val="方正仿宋_GBK"/>
        <charset val="134"/>
      </rPr>
      <t>岗前培训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班</t>
    </r>
  </si>
  <si>
    <t>aktjb2026017</t>
  </si>
  <si>
    <t>喀热开其克乡乡政府</t>
  </si>
  <si>
    <r>
      <rPr>
        <sz val="12"/>
        <color theme="1"/>
        <rFont val="Times New Roman"/>
        <charset val="134"/>
      </rPr>
      <t>2026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26</t>
    </r>
    <r>
      <rPr>
        <sz val="12"/>
        <color theme="1"/>
        <rFont val="方正仿宋_GBK"/>
        <charset val="134"/>
      </rPr>
      <t>日至</t>
    </r>
    <r>
      <rPr>
        <sz val="12"/>
        <color theme="1"/>
        <rFont val="Times New Roman"/>
        <charset val="134"/>
      </rPr>
      <t>2026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日</t>
    </r>
  </si>
  <si>
    <r>
      <rPr>
        <sz val="12"/>
        <color theme="1"/>
        <rFont val="方正仿宋_GBK"/>
        <charset val="134"/>
      </rPr>
      <t>基本素质（护路员</t>
    </r>
    <r>
      <rPr>
        <sz val="12"/>
        <color theme="1"/>
        <rFont val="Times New Roman"/>
        <charset val="134"/>
      </rPr>
      <t>7</t>
    </r>
    <r>
      <rPr>
        <sz val="12"/>
        <color theme="1"/>
        <rFont val="方正仿宋_GBK"/>
        <charset val="134"/>
      </rPr>
      <t>班）</t>
    </r>
  </si>
  <si>
    <t>aktjb2026018</t>
  </si>
  <si>
    <r>
      <rPr>
        <sz val="12"/>
        <color theme="1"/>
        <rFont val="方正仿宋_GBK"/>
        <charset val="134"/>
      </rPr>
      <t>畜牧养殖</t>
    </r>
    <r>
      <rPr>
        <sz val="12"/>
        <color theme="1"/>
        <rFont val="Times New Roman"/>
        <charset val="134"/>
      </rPr>
      <t>8</t>
    </r>
    <r>
      <rPr>
        <sz val="12"/>
        <color theme="1"/>
        <rFont val="方正仿宋_GBK"/>
        <charset val="134"/>
      </rPr>
      <t>班</t>
    </r>
  </si>
  <si>
    <t>aktjb2026019</t>
  </si>
  <si>
    <r>
      <rPr>
        <sz val="12"/>
        <color theme="1"/>
        <rFont val="方正仿宋_GBK"/>
        <charset val="134"/>
      </rPr>
      <t>克孜勒陶镇</t>
    </r>
    <r>
      <rPr>
        <sz val="12"/>
        <color theme="1"/>
        <rFont val="Times New Roman"/>
        <charset val="134"/>
      </rPr>
      <t>3</t>
    </r>
    <r>
      <rPr>
        <sz val="12"/>
        <color theme="1"/>
        <rFont val="方正仿宋_GBK"/>
        <charset val="134"/>
      </rPr>
      <t>村</t>
    </r>
  </si>
  <si>
    <r>
      <rPr>
        <sz val="12"/>
        <color theme="1"/>
        <rFont val="Times New Roman"/>
        <charset val="134"/>
      </rPr>
      <t>2026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28</t>
    </r>
    <r>
      <rPr>
        <sz val="12"/>
        <color theme="1"/>
        <rFont val="方正仿宋_GBK"/>
        <charset val="134"/>
      </rPr>
      <t>日</t>
    </r>
    <r>
      <rPr>
        <sz val="12"/>
        <color theme="1"/>
        <rFont val="Times New Roman"/>
        <charset val="134"/>
      </rPr>
      <t>-2026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4</t>
    </r>
    <r>
      <rPr>
        <sz val="12"/>
        <color theme="1"/>
        <rFont val="方正仿宋_GBK"/>
        <charset val="134"/>
      </rPr>
      <t>日</t>
    </r>
  </si>
  <si>
    <t>护路员</t>
  </si>
  <si>
    <t>aktjb2026021</t>
  </si>
  <si>
    <t>本校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</si>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</sst>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2"/>
      <name val="宋体"/>
      <charset val="134"/>
    </font>
    <font>
      <sz val="9"/>
      <color rgb="FFFF0000"/>
      <name val="宋体"/>
      <charset val="134"/>
    </font>
    <font>
      <sz val="9"/>
      <name val="宋体"/>
      <charset val="134"/>
    </font>
    <font>
      <b/>
      <sz val="22"/>
      <name val="方正小标宋_GBK"/>
      <charset val="134"/>
    </font>
    <font>
      <sz val="12"/>
      <name val="方正黑体_GBK"/>
      <charset val="134"/>
    </font>
    <font>
      <sz val="9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方正仿宋_GBK"/>
      <charset val="134"/>
    </font>
    <font>
      <sz val="12"/>
      <name val="方正仿宋_GBK"/>
      <charset val="134"/>
    </font>
    <font>
      <b/>
      <sz val="12"/>
      <name val="方正仿宋_GBK"/>
      <charset val="134"/>
    </font>
    <font>
      <b/>
      <sz val="12"/>
      <name val="Times New Roman"/>
      <charset val="134"/>
    </font>
    <font>
      <sz val="9"/>
      <color rgb="FFFF0000"/>
      <name val="Times New Roman"/>
      <charset val="134"/>
    </font>
    <font>
      <b/>
      <sz val="9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8"/>
      <color theme="3"/>
      <name val="宋体"/>
      <charset val="134"/>
      <scheme val="major"/>
    </font>
    <font>
      <sz val="11"/>
      <color rgb="FF3F3F76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8" fillId="28" borderId="7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1" fillId="31" borderId="14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5" xfId="0" applyFont="1" applyBorder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5" xfId="0" applyFont="1" applyBorder="1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FF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tabSelected="1" view="pageBreakPreview" zoomScaleNormal="100" workbookViewId="0">
      <selection activeCell="L5" sqref="L5"/>
    </sheetView>
  </sheetViews>
  <sheetFormatPr defaultColWidth="9" defaultRowHeight="15" customHeight="1"/>
  <cols>
    <col min="1" max="1" width="4.875" style="2" customWidth="1"/>
    <col min="2" max="2" width="28.625" style="2" customWidth="1"/>
    <col min="3" max="3" width="13.75" style="2" customWidth="1"/>
    <col min="4" max="4" width="22.625" style="2" customWidth="1"/>
    <col min="5" max="5" width="12.5" style="2" customWidth="1"/>
    <col min="6" max="6" width="7.125" style="2" customWidth="1"/>
    <col min="7" max="7" width="6.625" style="2" customWidth="1"/>
    <col min="8" max="8" width="6.25" style="2" customWidth="1"/>
    <col min="9" max="9" width="10.25" style="2" customWidth="1"/>
    <col min="10" max="10" width="10.875" style="2" customWidth="1"/>
    <col min="11" max="11" width="28.625" style="2" customWidth="1"/>
    <col min="12" max="12" width="5.125" style="2" customWidth="1"/>
    <col min="13" max="13" width="6.75" style="2" customWidth="1"/>
    <col min="14" max="14" width="14.375" style="2" customWidth="1"/>
    <col min="15" max="15" width="14.75" style="2" customWidth="1"/>
    <col min="16" max="16384" width="9" style="2"/>
  </cols>
  <sheetData>
    <row r="1" ht="40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40" customHeight="1" spans="1: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</row>
    <row r="3" s="1" customFormat="1" ht="30" customHeight="1" spans="1:15">
      <c r="A3" s="5">
        <v>1</v>
      </c>
      <c r="B3" s="6" t="s">
        <v>16</v>
      </c>
      <c r="C3" s="7" t="s">
        <v>17</v>
      </c>
      <c r="D3" s="7" t="s">
        <v>18</v>
      </c>
      <c r="E3" s="12" t="s">
        <v>19</v>
      </c>
      <c r="F3" s="7" t="s">
        <v>20</v>
      </c>
      <c r="G3" s="12">
        <v>49</v>
      </c>
      <c r="H3" s="12">
        <v>49</v>
      </c>
      <c r="I3" s="12">
        <v>500</v>
      </c>
      <c r="J3" s="12">
        <f>H3*I3</f>
        <v>24500</v>
      </c>
      <c r="K3" s="7" t="s">
        <v>21</v>
      </c>
      <c r="L3" s="12">
        <v>2026</v>
      </c>
      <c r="M3" s="12" t="s">
        <v>22</v>
      </c>
      <c r="N3" s="7" t="s">
        <v>23</v>
      </c>
      <c r="O3" s="18"/>
    </row>
    <row r="4" s="1" customFormat="1" ht="30" customHeight="1" spans="1:15">
      <c r="A4" s="5">
        <v>2</v>
      </c>
      <c r="B4" s="6" t="s">
        <v>24</v>
      </c>
      <c r="C4" s="7" t="s">
        <v>17</v>
      </c>
      <c r="D4" s="7" t="s">
        <v>25</v>
      </c>
      <c r="E4" s="12" t="s">
        <v>26</v>
      </c>
      <c r="F4" s="7" t="s">
        <v>20</v>
      </c>
      <c r="G4" s="12">
        <v>45</v>
      </c>
      <c r="H4" s="12">
        <v>45</v>
      </c>
      <c r="I4" s="12">
        <v>500</v>
      </c>
      <c r="J4" s="12">
        <v>22500</v>
      </c>
      <c r="K4" s="7" t="s">
        <v>27</v>
      </c>
      <c r="L4" s="12">
        <v>2026</v>
      </c>
      <c r="M4" s="12" t="s">
        <v>22</v>
      </c>
      <c r="N4" s="7" t="s">
        <v>23</v>
      </c>
      <c r="O4" s="18"/>
    </row>
    <row r="5" s="1" customFormat="1" ht="30" customHeight="1" spans="1:15">
      <c r="A5" s="5">
        <v>3</v>
      </c>
      <c r="B5" s="6" t="s">
        <v>28</v>
      </c>
      <c r="C5" s="7" t="s">
        <v>17</v>
      </c>
      <c r="D5" s="7" t="s">
        <v>29</v>
      </c>
      <c r="E5" s="12" t="s">
        <v>30</v>
      </c>
      <c r="F5" s="7" t="s">
        <v>20</v>
      </c>
      <c r="G5" s="12">
        <v>50</v>
      </c>
      <c r="H5" s="12">
        <v>50</v>
      </c>
      <c r="I5" s="12">
        <v>500</v>
      </c>
      <c r="J5" s="12">
        <f t="shared" ref="J4:J18" si="0">H5*I5</f>
        <v>25000</v>
      </c>
      <c r="K5" s="7" t="s">
        <v>31</v>
      </c>
      <c r="L5" s="12">
        <v>2026</v>
      </c>
      <c r="M5" s="12" t="s">
        <v>22</v>
      </c>
      <c r="N5" s="7" t="s">
        <v>23</v>
      </c>
      <c r="O5" s="18"/>
    </row>
    <row r="6" s="1" customFormat="1" ht="30" customHeight="1" spans="1:15">
      <c r="A6" s="5">
        <v>4</v>
      </c>
      <c r="B6" s="6" t="s">
        <v>32</v>
      </c>
      <c r="C6" s="7" t="s">
        <v>17</v>
      </c>
      <c r="D6" s="7" t="s">
        <v>33</v>
      </c>
      <c r="E6" s="12" t="s">
        <v>34</v>
      </c>
      <c r="F6" s="7" t="s">
        <v>20</v>
      </c>
      <c r="G6" s="12">
        <v>49</v>
      </c>
      <c r="H6" s="12">
        <v>49</v>
      </c>
      <c r="I6" s="12">
        <v>500</v>
      </c>
      <c r="J6" s="12">
        <f t="shared" si="0"/>
        <v>24500</v>
      </c>
      <c r="K6" s="7" t="s">
        <v>21</v>
      </c>
      <c r="L6" s="12">
        <v>2026</v>
      </c>
      <c r="M6" s="12" t="s">
        <v>22</v>
      </c>
      <c r="N6" s="7" t="s">
        <v>23</v>
      </c>
      <c r="O6" s="18"/>
    </row>
    <row r="7" s="1" customFormat="1" ht="30" customHeight="1" spans="1:15">
      <c r="A7" s="5">
        <v>5</v>
      </c>
      <c r="B7" s="6" t="s">
        <v>28</v>
      </c>
      <c r="C7" s="7" t="s">
        <v>17</v>
      </c>
      <c r="D7" s="7" t="s">
        <v>35</v>
      </c>
      <c r="E7" s="12" t="s">
        <v>36</v>
      </c>
      <c r="F7" s="7" t="s">
        <v>20</v>
      </c>
      <c r="G7" s="12">
        <v>48</v>
      </c>
      <c r="H7" s="12">
        <v>48</v>
      </c>
      <c r="I7" s="12">
        <v>500</v>
      </c>
      <c r="J7" s="12">
        <f t="shared" si="0"/>
        <v>24000</v>
      </c>
      <c r="K7" s="7" t="s">
        <v>37</v>
      </c>
      <c r="L7" s="12">
        <v>2026</v>
      </c>
      <c r="M7" s="12" t="s">
        <v>22</v>
      </c>
      <c r="N7" s="7" t="s">
        <v>23</v>
      </c>
      <c r="O7" s="18"/>
    </row>
    <row r="8" s="1" customFormat="1" ht="30" customHeight="1" spans="1:15">
      <c r="A8" s="5">
        <v>6</v>
      </c>
      <c r="B8" s="6" t="s">
        <v>28</v>
      </c>
      <c r="C8" s="7" t="s">
        <v>17</v>
      </c>
      <c r="D8" s="7" t="s">
        <v>38</v>
      </c>
      <c r="E8" s="12" t="s">
        <v>39</v>
      </c>
      <c r="F8" s="7" t="s">
        <v>20</v>
      </c>
      <c r="G8" s="12">
        <v>50</v>
      </c>
      <c r="H8" s="12">
        <v>50</v>
      </c>
      <c r="I8" s="12">
        <v>500</v>
      </c>
      <c r="J8" s="12">
        <f t="shared" si="0"/>
        <v>25000</v>
      </c>
      <c r="K8" s="7" t="s">
        <v>40</v>
      </c>
      <c r="L8" s="12">
        <v>2026</v>
      </c>
      <c r="M8" s="12" t="s">
        <v>22</v>
      </c>
      <c r="N8" s="7" t="s">
        <v>23</v>
      </c>
      <c r="O8" s="18"/>
    </row>
    <row r="9" s="1" customFormat="1" ht="30" customHeight="1" spans="1:15">
      <c r="A9" s="5">
        <v>7</v>
      </c>
      <c r="B9" s="6" t="s">
        <v>41</v>
      </c>
      <c r="C9" s="7" t="s">
        <v>17</v>
      </c>
      <c r="D9" s="7" t="s">
        <v>42</v>
      </c>
      <c r="E9" s="12" t="s">
        <v>43</v>
      </c>
      <c r="F9" s="7" t="s">
        <v>20</v>
      </c>
      <c r="G9" s="12">
        <v>48</v>
      </c>
      <c r="H9" s="12">
        <v>48</v>
      </c>
      <c r="I9" s="12">
        <v>500</v>
      </c>
      <c r="J9" s="12">
        <f t="shared" si="0"/>
        <v>24000</v>
      </c>
      <c r="K9" s="7" t="s">
        <v>44</v>
      </c>
      <c r="L9" s="12">
        <v>2026</v>
      </c>
      <c r="M9" s="12" t="s">
        <v>22</v>
      </c>
      <c r="N9" s="7" t="s">
        <v>23</v>
      </c>
      <c r="O9" s="18"/>
    </row>
    <row r="10" s="1" customFormat="1" ht="30" customHeight="1" spans="1:15">
      <c r="A10" s="5">
        <v>8</v>
      </c>
      <c r="B10" s="6" t="s">
        <v>45</v>
      </c>
      <c r="C10" s="7" t="s">
        <v>17</v>
      </c>
      <c r="D10" s="7" t="s">
        <v>46</v>
      </c>
      <c r="E10" s="12" t="s">
        <v>47</v>
      </c>
      <c r="F10" s="7" t="s">
        <v>20</v>
      </c>
      <c r="G10" s="12">
        <v>44</v>
      </c>
      <c r="H10" s="12">
        <v>44</v>
      </c>
      <c r="I10" s="12">
        <v>500</v>
      </c>
      <c r="J10" s="12">
        <f t="shared" si="0"/>
        <v>22000</v>
      </c>
      <c r="K10" s="7" t="s">
        <v>48</v>
      </c>
      <c r="L10" s="12">
        <v>2026</v>
      </c>
      <c r="M10" s="12" t="s">
        <v>22</v>
      </c>
      <c r="N10" s="7" t="s">
        <v>23</v>
      </c>
      <c r="O10" s="18"/>
    </row>
    <row r="11" s="1" customFormat="1" ht="30" customHeight="1" spans="1:15">
      <c r="A11" s="5">
        <v>9</v>
      </c>
      <c r="B11" s="6" t="s">
        <v>32</v>
      </c>
      <c r="C11" s="7" t="s">
        <v>17</v>
      </c>
      <c r="D11" s="7" t="s">
        <v>49</v>
      </c>
      <c r="E11" s="12" t="s">
        <v>50</v>
      </c>
      <c r="F11" s="7" t="s">
        <v>20</v>
      </c>
      <c r="G11" s="12">
        <v>48</v>
      </c>
      <c r="H11" s="12">
        <v>48</v>
      </c>
      <c r="I11" s="12">
        <v>500</v>
      </c>
      <c r="J11" s="12">
        <f t="shared" si="0"/>
        <v>24000</v>
      </c>
      <c r="K11" s="7" t="s">
        <v>51</v>
      </c>
      <c r="L11" s="12">
        <v>2026</v>
      </c>
      <c r="M11" s="12" t="s">
        <v>22</v>
      </c>
      <c r="N11" s="7" t="s">
        <v>23</v>
      </c>
      <c r="O11" s="18"/>
    </row>
    <row r="12" s="1" customFormat="1" ht="30" customHeight="1" spans="1:15">
      <c r="A12" s="5">
        <v>10</v>
      </c>
      <c r="B12" s="6" t="s">
        <v>52</v>
      </c>
      <c r="C12" s="7" t="s">
        <v>17</v>
      </c>
      <c r="D12" s="7" t="s">
        <v>53</v>
      </c>
      <c r="E12" s="12" t="s">
        <v>54</v>
      </c>
      <c r="F12" s="7" t="s">
        <v>20</v>
      </c>
      <c r="G12" s="12">
        <v>49</v>
      </c>
      <c r="H12" s="12">
        <v>49</v>
      </c>
      <c r="I12" s="12">
        <v>500</v>
      </c>
      <c r="J12" s="12">
        <f t="shared" si="0"/>
        <v>24500</v>
      </c>
      <c r="K12" s="7" t="s">
        <v>55</v>
      </c>
      <c r="L12" s="12">
        <v>2026</v>
      </c>
      <c r="M12" s="12" t="s">
        <v>22</v>
      </c>
      <c r="N12" s="7" t="s">
        <v>23</v>
      </c>
      <c r="O12" s="18"/>
    </row>
    <row r="13" s="1" customFormat="1" ht="30" customHeight="1" spans="1:15">
      <c r="A13" s="5">
        <v>11</v>
      </c>
      <c r="B13" s="6" t="s">
        <v>52</v>
      </c>
      <c r="C13" s="7" t="s">
        <v>17</v>
      </c>
      <c r="D13" s="7" t="s">
        <v>56</v>
      </c>
      <c r="E13" s="12" t="s">
        <v>57</v>
      </c>
      <c r="F13" s="7" t="s">
        <v>20</v>
      </c>
      <c r="G13" s="12">
        <v>47</v>
      </c>
      <c r="H13" s="12">
        <v>47</v>
      </c>
      <c r="I13" s="12" t="s">
        <v>58</v>
      </c>
      <c r="J13" s="12">
        <f t="shared" si="0"/>
        <v>23500</v>
      </c>
      <c r="K13" s="7" t="s">
        <v>59</v>
      </c>
      <c r="L13" s="12">
        <v>2026</v>
      </c>
      <c r="M13" s="12" t="s">
        <v>22</v>
      </c>
      <c r="N13" s="7" t="s">
        <v>23</v>
      </c>
      <c r="O13" s="18"/>
    </row>
    <row r="14" s="1" customFormat="1" ht="30" customHeight="1" spans="1:15">
      <c r="A14" s="5">
        <v>12</v>
      </c>
      <c r="B14" s="6" t="s">
        <v>52</v>
      </c>
      <c r="C14" s="7" t="s">
        <v>17</v>
      </c>
      <c r="D14" s="7" t="s">
        <v>60</v>
      </c>
      <c r="E14" s="12" t="s">
        <v>61</v>
      </c>
      <c r="F14" s="7" t="s">
        <v>20</v>
      </c>
      <c r="G14" s="12">
        <v>47</v>
      </c>
      <c r="H14" s="12">
        <v>47</v>
      </c>
      <c r="I14" s="12">
        <v>500</v>
      </c>
      <c r="J14" s="12">
        <f t="shared" si="0"/>
        <v>23500</v>
      </c>
      <c r="K14" s="7" t="s">
        <v>37</v>
      </c>
      <c r="L14" s="12">
        <v>2026</v>
      </c>
      <c r="M14" s="12" t="s">
        <v>22</v>
      </c>
      <c r="N14" s="7" t="s">
        <v>23</v>
      </c>
      <c r="O14" s="18"/>
    </row>
    <row r="15" s="1" customFormat="1" ht="30" customHeight="1" spans="1:15">
      <c r="A15" s="5">
        <v>13</v>
      </c>
      <c r="B15" s="6" t="s">
        <v>62</v>
      </c>
      <c r="C15" s="7" t="s">
        <v>17</v>
      </c>
      <c r="D15" s="7" t="s">
        <v>63</v>
      </c>
      <c r="E15" s="12" t="s">
        <v>64</v>
      </c>
      <c r="F15" s="7" t="s">
        <v>20</v>
      </c>
      <c r="G15" s="12">
        <v>45</v>
      </c>
      <c r="H15" s="12">
        <v>45</v>
      </c>
      <c r="I15" s="12">
        <v>500</v>
      </c>
      <c r="J15" s="12">
        <f t="shared" si="0"/>
        <v>22500</v>
      </c>
      <c r="K15" s="7" t="s">
        <v>65</v>
      </c>
      <c r="L15" s="12">
        <v>2026</v>
      </c>
      <c r="M15" s="12" t="s">
        <v>22</v>
      </c>
      <c r="N15" s="7" t="s">
        <v>23</v>
      </c>
      <c r="O15" s="18"/>
    </row>
    <row r="16" s="1" customFormat="1" ht="30" customHeight="1" spans="1:15">
      <c r="A16" s="5">
        <v>14</v>
      </c>
      <c r="B16" s="6" t="s">
        <v>66</v>
      </c>
      <c r="C16" s="7" t="s">
        <v>17</v>
      </c>
      <c r="D16" s="7" t="s">
        <v>67</v>
      </c>
      <c r="E16" s="12" t="s">
        <v>68</v>
      </c>
      <c r="F16" s="7" t="s">
        <v>20</v>
      </c>
      <c r="G16" s="12">
        <v>38</v>
      </c>
      <c r="H16" s="12">
        <v>38</v>
      </c>
      <c r="I16" s="12">
        <v>500</v>
      </c>
      <c r="J16" s="12">
        <f t="shared" si="0"/>
        <v>19000</v>
      </c>
      <c r="K16" s="7" t="s">
        <v>37</v>
      </c>
      <c r="L16" s="12">
        <v>2026</v>
      </c>
      <c r="M16" s="12" t="s">
        <v>22</v>
      </c>
      <c r="N16" s="7" t="s">
        <v>23</v>
      </c>
      <c r="O16" s="18"/>
    </row>
    <row r="17" s="1" customFormat="1" ht="30" customHeight="1" spans="1:15">
      <c r="A17" s="5">
        <v>15</v>
      </c>
      <c r="B17" s="6" t="s">
        <v>66</v>
      </c>
      <c r="C17" s="7" t="s">
        <v>17</v>
      </c>
      <c r="D17" s="7" t="s">
        <v>69</v>
      </c>
      <c r="E17" s="12" t="s">
        <v>70</v>
      </c>
      <c r="F17" s="7" t="s">
        <v>20</v>
      </c>
      <c r="G17" s="12">
        <v>49</v>
      </c>
      <c r="H17" s="12">
        <v>47</v>
      </c>
      <c r="I17" s="12">
        <v>500</v>
      </c>
      <c r="J17" s="12">
        <f t="shared" si="0"/>
        <v>23500</v>
      </c>
      <c r="K17" s="7" t="s">
        <v>71</v>
      </c>
      <c r="L17" s="12">
        <v>2026</v>
      </c>
      <c r="M17" s="12" t="s">
        <v>22</v>
      </c>
      <c r="N17" s="7" t="s">
        <v>23</v>
      </c>
      <c r="O17" s="18"/>
    </row>
    <row r="18" s="1" customFormat="1" ht="30" customHeight="1" spans="1:15">
      <c r="A18" s="5">
        <v>16</v>
      </c>
      <c r="B18" s="6" t="s">
        <v>72</v>
      </c>
      <c r="C18" s="8" t="s">
        <v>17</v>
      </c>
      <c r="D18" s="9" t="s">
        <v>73</v>
      </c>
      <c r="E18" s="13" t="s">
        <v>74</v>
      </c>
      <c r="F18" s="7" t="s">
        <v>20</v>
      </c>
      <c r="G18" s="12">
        <v>38</v>
      </c>
      <c r="H18" s="12">
        <v>38</v>
      </c>
      <c r="I18" s="12">
        <v>500</v>
      </c>
      <c r="J18" s="12">
        <f t="shared" si="0"/>
        <v>19000</v>
      </c>
      <c r="K18" s="9" t="s">
        <v>75</v>
      </c>
      <c r="L18" s="12">
        <v>2026</v>
      </c>
      <c r="M18" s="12" t="s">
        <v>22</v>
      </c>
      <c r="N18" s="7" t="s">
        <v>23</v>
      </c>
      <c r="O18" s="18"/>
    </row>
    <row r="19" s="1" customFormat="1" ht="30" customHeight="1" spans="1:15">
      <c r="A19" s="10" t="s">
        <v>76</v>
      </c>
      <c r="B19" s="11"/>
      <c r="C19" s="11"/>
      <c r="D19" s="11"/>
      <c r="E19" s="11"/>
      <c r="F19" s="14"/>
      <c r="G19" s="15">
        <f>SUM(G3:G18)</f>
        <v>744</v>
      </c>
      <c r="H19" s="15">
        <f>SUM(H3:H18)</f>
        <v>742</v>
      </c>
      <c r="I19" s="15"/>
      <c r="J19" s="16">
        <f>SUM(J3:J18)</f>
        <v>371000</v>
      </c>
      <c r="K19" s="17"/>
      <c r="L19" s="17"/>
      <c r="M19" s="17"/>
      <c r="N19" s="17"/>
      <c r="O19" s="19"/>
    </row>
  </sheetData>
  <mergeCells count="2">
    <mergeCell ref="A1:O1"/>
    <mergeCell ref="A19:F19"/>
  </mergeCells>
  <pageMargins left="0.75" right="0.75" top="1" bottom="1" header="0.5" footer="0.5"/>
  <pageSetup paperSize="9" scale="6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  变更后统计表)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财务室</dc:creator>
  <cp:lastModifiedBy>zhangtao</cp:lastModifiedBy>
  <dcterms:created xsi:type="dcterms:W3CDTF">2016-12-03T12:54:00Z</dcterms:created>
  <dcterms:modified xsi:type="dcterms:W3CDTF">2026-03-12T10:19:57Z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5EEF67596C534B82801A2B14E7F28559_13</vt:lpwstr>
  </property>
  <property fmtid="{D5CDD505-2E9C-101B-9397-08002B2CF9AE}" pid="3" name="KSOProductBuildVer">
    <vt:lpwstr>2052-11.8.2.12219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