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 tabRatio="818"/>
  </bookViews>
  <sheets>
    <sheet name="第3批培训资金统计表 (核实后的)" sheetId="12" r:id="rId1"/>
  </sheets>
  <definedNames>
    <definedName name="_xlnm._FilterDatabase" localSheetId="0" hidden="1">'第3批培训资金统计表 (核实后的)'!$A$2:$N$25</definedName>
    <definedName name="_xlnm.Print_Area" localSheetId="0">'第3批培训资金统计表 (核实后的)'!$A$1:$N$25</definedName>
  </definedNames>
  <calcPr calcId="144525"/>
</workbook>
</file>

<file path=xl/sharedStrings.xml><?xml version="1.0" encoding="utf-8"?>
<sst xmlns="http://schemas.openxmlformats.org/spreadsheetml/2006/main" count="183" uniqueCount="107">
  <si>
    <t>2026年阿克陶县技工学校第三批培训资金申报统计表</t>
  </si>
  <si>
    <t>序号</t>
  </si>
  <si>
    <t>培训日期</t>
  </si>
  <si>
    <t>培训类型</t>
  </si>
  <si>
    <t>培训工种</t>
  </si>
  <si>
    <t>培训期号</t>
  </si>
  <si>
    <t>培训大类</t>
  </si>
  <si>
    <t>申报人数</t>
  </si>
  <si>
    <t>补贴标准(元）</t>
  </si>
  <si>
    <t>申请资金（元）</t>
  </si>
  <si>
    <t>培训地点</t>
  </si>
  <si>
    <t>年度</t>
  </si>
  <si>
    <t>批次</t>
  </si>
  <si>
    <t>资金来源</t>
  </si>
  <si>
    <t>备注</t>
  </si>
  <si>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方正仿宋_GBK"/>
        <charset val="134"/>
      </rPr>
      <t>日</t>
    </r>
  </si>
  <si>
    <t>职业技能培训</t>
  </si>
  <si>
    <r>
      <rPr>
        <sz val="12"/>
        <color theme="1"/>
        <rFont val="方正仿宋_GBK"/>
        <charset val="134"/>
      </rPr>
      <t>西式面点师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班</t>
    </r>
  </si>
  <si>
    <t>aktjn2026007</t>
  </si>
  <si>
    <t>C</t>
  </si>
  <si>
    <r>
      <rPr>
        <sz val="12"/>
        <color theme="1"/>
        <rFont val="方正仿宋_GBK"/>
        <charset val="134"/>
      </rPr>
      <t>阿克陶镇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村</t>
    </r>
  </si>
  <si>
    <t>2026-3</t>
  </si>
  <si>
    <t>就业专项资金</t>
  </si>
  <si>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27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</si>
  <si>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架子工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班</t>
    </r>
  </si>
  <si>
    <t>aktjn2026008</t>
  </si>
  <si>
    <t>B</t>
  </si>
  <si>
    <r>
      <rPr>
        <sz val="12"/>
        <color theme="1"/>
        <rFont val="方正仿宋_GBK"/>
        <charset val="134"/>
      </rPr>
      <t>阿克陶镇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村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</si>
  <si>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</si>
  <si>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中式烹调师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班</t>
    </r>
  </si>
  <si>
    <t>aktjn2026013</t>
  </si>
  <si>
    <t>阿克陶县克孜陶镇（丝路佳苑）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</si>
  <si>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</si>
  <si>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架子工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班</t>
    </r>
  </si>
  <si>
    <t>aktjn2026014</t>
  </si>
  <si>
    <t>巴仁乡萨依格村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</si>
  <si>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</si>
  <si>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架子工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班</t>
    </r>
  </si>
  <si>
    <t>aktjn2026009</t>
  </si>
  <si>
    <r>
      <rPr>
        <sz val="12"/>
        <color theme="1"/>
        <rFont val="方正仿宋_GBK"/>
        <charset val="134"/>
      </rPr>
      <t>阿克陶镇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村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</si>
  <si>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</si>
  <si>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电工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班</t>
    </r>
    <r>
      <rPr>
        <sz val="12"/>
        <color theme="1"/>
        <rFont val="Times New Roman"/>
        <charset val="134"/>
      </rPr>
      <t xml:space="preserve">   </t>
    </r>
  </si>
  <si>
    <t>aktjn2026010</t>
  </si>
  <si>
    <t>A</t>
  </si>
  <si>
    <t>恰尔隆镇（昆仑佳苑）</t>
  </si>
  <si>
    <r>
      <rPr>
        <sz val="12"/>
        <color theme="1"/>
        <rFont val="方正仿宋_GBK"/>
        <charset val="134"/>
      </rPr>
      <t>电工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班</t>
    </r>
  </si>
  <si>
    <t>aktjn2026011</t>
  </si>
  <si>
    <t>恰尔隆镇其克尔铁热克村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</si>
  <si>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日</t>
    </r>
  </si>
  <si>
    <t>基本素质培训</t>
  </si>
  <si>
    <r>
      <rPr>
        <sz val="12"/>
        <color theme="1"/>
        <rFont val="方正仿宋_GBK"/>
        <charset val="134"/>
      </rPr>
      <t>畜牧养殖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方正仿宋_GBK"/>
        <charset val="134"/>
      </rPr>
      <t>班</t>
    </r>
  </si>
  <si>
    <t>aktjb2026026</t>
  </si>
  <si>
    <t>克孜勒掏乡喀尔乌勒村</t>
  </si>
  <si>
    <r>
      <rPr>
        <sz val="12"/>
        <color theme="1"/>
        <rFont val="方正仿宋_GBK"/>
        <charset val="134"/>
      </rPr>
      <t>畜牧养殖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班</t>
    </r>
  </si>
  <si>
    <t>aktjb2026027</t>
  </si>
  <si>
    <t>克孜勒掏乡乌尔都降窝孜村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</si>
  <si>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</si>
  <si>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中式烹调师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班</t>
    </r>
  </si>
  <si>
    <t>aktjn2026018</t>
  </si>
  <si>
    <r>
      <rPr>
        <sz val="12"/>
        <color theme="1"/>
        <rFont val="方正仿宋_GBK"/>
        <charset val="134"/>
      </rPr>
      <t>阿克陶镇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村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</si>
  <si>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</si>
  <si>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骑行队素质提升培训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班</t>
    </r>
  </si>
  <si>
    <t>aktjb2026028</t>
  </si>
  <si>
    <t>木吉乡木吉村</t>
  </si>
  <si>
    <r>
      <rPr>
        <sz val="12"/>
        <color theme="1"/>
        <rFont val="方正仿宋_GBK"/>
        <charset val="134"/>
      </rPr>
      <t>骑行队素质提升培训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班</t>
    </r>
  </si>
  <si>
    <t>aktjb2026029</t>
  </si>
  <si>
    <t>布伦口乡恰克尔艾格勒村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</si>
  <si>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27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</si>
  <si>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畜牧养殖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方正仿宋_GBK"/>
        <charset val="134"/>
      </rPr>
      <t>班</t>
    </r>
  </si>
  <si>
    <t>aktjb2026030</t>
  </si>
  <si>
    <t>巴仁乡库木村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</si>
  <si>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</si>
  <si>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西式面点师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班</t>
    </r>
  </si>
  <si>
    <t>aktjn2026015</t>
  </si>
  <si>
    <r>
      <rPr>
        <sz val="12"/>
        <color theme="1"/>
        <rFont val="方正仿宋_GBK"/>
        <charset val="134"/>
      </rPr>
      <t>玉麦镇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村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</si>
  <si>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</si>
  <si>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管工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班</t>
    </r>
  </si>
  <si>
    <t>aktjn2026017</t>
  </si>
  <si>
    <r>
      <rPr>
        <sz val="12"/>
        <color theme="1"/>
        <rFont val="方正仿宋_GBK"/>
        <charset val="134"/>
      </rPr>
      <t>玉麦镇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村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</si>
  <si>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</si>
  <si>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岗前培训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班</t>
    </r>
  </si>
  <si>
    <t>aktjb2026025</t>
  </si>
  <si>
    <t>阿克陶县巴仁乡（卫星工厂）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</si>
  <si>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</si>
  <si>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西式面点师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班</t>
    </r>
  </si>
  <si>
    <t>aktjn2026023</t>
  </si>
  <si>
    <r>
      <rPr>
        <sz val="12"/>
        <color theme="1"/>
        <rFont val="方正仿宋_GBK"/>
        <charset val="134"/>
      </rPr>
      <t>阿克陶镇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村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</si>
  <si>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</si>
  <si>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骑行队素质提升培训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班</t>
    </r>
  </si>
  <si>
    <t>aktjb2026034</t>
  </si>
  <si>
    <t>奥依塔克镇奥依塔克村</t>
  </si>
  <si>
    <r>
      <rPr>
        <sz val="12"/>
        <color theme="1"/>
        <rFont val="方正仿宋_GBK"/>
        <charset val="134"/>
      </rPr>
      <t>基本素质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班</t>
    </r>
  </si>
  <si>
    <t>aktjb2026035</t>
  </si>
  <si>
    <t>塔尔乡阿克库木村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</si>
  <si>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>-2026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</si>
  <si>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基本素质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班</t>
    </r>
  </si>
  <si>
    <t>aktjb2026032</t>
  </si>
  <si>
    <r>
      <rPr>
        <sz val="12"/>
        <color theme="1"/>
        <rFont val="方正仿宋_GBK"/>
        <charset val="134"/>
      </rPr>
      <t>阿克陶镇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村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</si>
  <si>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>-2026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</si>
  <si>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基本素质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班</t>
    </r>
  </si>
  <si>
    <t>aktjb2026024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</si>
  <si>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>-2026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29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</si>
  <si>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中式烹调师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班</t>
    </r>
  </si>
  <si>
    <t>aktjn2026022</t>
  </si>
  <si>
    <t>本校</t>
  </si>
  <si>
    <t>合计</t>
  </si>
  <si>
    <t xml:space="preserve">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</si>
</sst>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color rgb="FFFF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方正小标宋_GBK"/>
      <charset val="134"/>
    </font>
    <font>
      <sz val="12"/>
      <name val="国标黑体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sz val="9"/>
      <name val="方正书宋_GBK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57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</borders>
  <cellStyleXfs count="57"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9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0" borderId="0"/>
    <xf numFmtId="0" fontId="12" fillId="32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常规 8" xfId="1"/>
    <cellStyle name="常规 507" xfId="2"/>
    <cellStyle name="常规 9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常规 503" xfId="18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常规 6" xfId="33"/>
    <cellStyle name="60% - 强调文字颜色 6" xfId="34" builtinId="52"/>
    <cellStyle name="输入" xfId="35" builtinId="20"/>
    <cellStyle name="输出" xfId="36" builtinId="21"/>
    <cellStyle name="检查单元格" xfId="37" builtinId="23"/>
    <cellStyle name="链接单元格" xfId="38" builtinId="24"/>
    <cellStyle name="60% - 强调文字颜色 1" xfId="39" builtinId="32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常规 558" xfId="48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常规 559" xfId="54"/>
    <cellStyle name="40% - 强调文字颜色 2" xfId="55" builtinId="35"/>
    <cellStyle name="强调文字颜色 3" xfId="56" builtinId="37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N38"/>
  <sheetViews>
    <sheetView tabSelected="1" topLeftCell="A13" workbookViewId="0">
      <selection activeCell="A26" sqref="$A26:$XFD39"/>
    </sheetView>
  </sheetViews>
  <sheetFormatPr defaultColWidth="9" defaultRowHeight="15" customHeight="1"/>
  <cols>
    <col min="1" max="1" width="4.875" style="4" customWidth="1"/>
    <col min="2" max="2" width="32.25" style="4" customWidth="1"/>
    <col min="3" max="3" width="13.5" style="4" customWidth="1"/>
    <col min="4" max="4" width="23.5" style="4" customWidth="1"/>
    <col min="5" max="5" width="12.5" style="4" customWidth="1"/>
    <col min="6" max="6" width="6.5" style="4" customWidth="1"/>
    <col min="7" max="7" width="6.25" style="4" customWidth="1"/>
    <col min="8" max="8" width="10.125" style="4" customWidth="1"/>
    <col min="9" max="9" width="9.75" style="4" customWidth="1"/>
    <col min="10" max="10" width="22.375" style="4" customWidth="1"/>
    <col min="11" max="11" width="5.625" style="4" customWidth="1"/>
    <col min="12" max="12" width="7" style="4" customWidth="1"/>
    <col min="13" max="13" width="13.75" style="4" customWidth="1"/>
    <col min="14" max="14" width="30.25" style="4" customWidth="1"/>
    <col min="15" max="16384" width="9" style="4"/>
  </cols>
  <sheetData>
    <row r="1" ht="40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40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1" customFormat="1" ht="20" customHeight="1" spans="1:14">
      <c r="A3" s="7">
        <v>1</v>
      </c>
      <c r="B3" s="8" t="s">
        <v>15</v>
      </c>
      <c r="C3" s="9" t="s">
        <v>16</v>
      </c>
      <c r="D3" s="10" t="s">
        <v>17</v>
      </c>
      <c r="E3" s="7" t="s">
        <v>18</v>
      </c>
      <c r="F3" s="8" t="s">
        <v>19</v>
      </c>
      <c r="G3" s="7">
        <v>34</v>
      </c>
      <c r="H3" s="7">
        <v>480</v>
      </c>
      <c r="I3" s="7">
        <f>H3*G3</f>
        <v>16320</v>
      </c>
      <c r="J3" s="12" t="s">
        <v>20</v>
      </c>
      <c r="K3" s="8">
        <v>2026</v>
      </c>
      <c r="L3" s="16" t="s">
        <v>21</v>
      </c>
      <c r="M3" s="9" t="s">
        <v>22</v>
      </c>
      <c r="N3" s="7"/>
    </row>
    <row r="4" s="1" customFormat="1" ht="20" customHeight="1" spans="1:14">
      <c r="A4" s="7">
        <v>2</v>
      </c>
      <c r="B4" s="8" t="s">
        <v>23</v>
      </c>
      <c r="C4" s="9" t="s">
        <v>16</v>
      </c>
      <c r="D4" s="10" t="s">
        <v>24</v>
      </c>
      <c r="E4" s="8" t="s">
        <v>25</v>
      </c>
      <c r="F4" s="8" t="s">
        <v>26</v>
      </c>
      <c r="G4" s="7">
        <v>25</v>
      </c>
      <c r="H4" s="7">
        <v>600</v>
      </c>
      <c r="I4" s="7">
        <f t="shared" ref="I4:I24" si="0">H4*G4</f>
        <v>15000</v>
      </c>
      <c r="J4" s="12" t="s">
        <v>27</v>
      </c>
      <c r="K4" s="8">
        <v>2026</v>
      </c>
      <c r="L4" s="16" t="s">
        <v>21</v>
      </c>
      <c r="M4" s="9" t="s">
        <v>22</v>
      </c>
      <c r="N4" s="7"/>
    </row>
    <row r="5" s="1" customFormat="1" ht="20" customHeight="1" spans="1:14">
      <c r="A5" s="7">
        <v>3</v>
      </c>
      <c r="B5" s="8" t="s">
        <v>28</v>
      </c>
      <c r="C5" s="9" t="s">
        <v>16</v>
      </c>
      <c r="D5" s="10" t="s">
        <v>29</v>
      </c>
      <c r="E5" s="8" t="s">
        <v>30</v>
      </c>
      <c r="F5" s="8" t="s">
        <v>19</v>
      </c>
      <c r="G5" s="7">
        <v>28</v>
      </c>
      <c r="H5" s="7">
        <v>480</v>
      </c>
      <c r="I5" s="7">
        <f t="shared" si="0"/>
        <v>13440</v>
      </c>
      <c r="J5" s="12" t="s">
        <v>31</v>
      </c>
      <c r="K5" s="8">
        <v>2026</v>
      </c>
      <c r="L5" s="16" t="s">
        <v>21</v>
      </c>
      <c r="M5" s="9" t="s">
        <v>22</v>
      </c>
      <c r="N5" s="7"/>
    </row>
    <row r="6" s="1" customFormat="1" ht="20" customHeight="1" spans="1:14">
      <c r="A6" s="7">
        <v>4</v>
      </c>
      <c r="B6" s="8" t="s">
        <v>32</v>
      </c>
      <c r="C6" s="9" t="s">
        <v>16</v>
      </c>
      <c r="D6" s="10" t="s">
        <v>33</v>
      </c>
      <c r="E6" s="8" t="s">
        <v>34</v>
      </c>
      <c r="F6" s="8" t="s">
        <v>26</v>
      </c>
      <c r="G6" s="7">
        <v>23</v>
      </c>
      <c r="H6" s="7">
        <v>600</v>
      </c>
      <c r="I6" s="7">
        <f t="shared" si="0"/>
        <v>13800</v>
      </c>
      <c r="J6" s="12" t="s">
        <v>35</v>
      </c>
      <c r="K6" s="8">
        <v>2026</v>
      </c>
      <c r="L6" s="16" t="s">
        <v>21</v>
      </c>
      <c r="M6" s="9" t="s">
        <v>22</v>
      </c>
      <c r="N6" s="7"/>
    </row>
    <row r="7" s="1" customFormat="1" ht="20" customHeight="1" spans="1:14">
      <c r="A7" s="7">
        <v>5</v>
      </c>
      <c r="B7" s="8" t="s">
        <v>36</v>
      </c>
      <c r="C7" s="9" t="s">
        <v>16</v>
      </c>
      <c r="D7" s="10" t="s">
        <v>37</v>
      </c>
      <c r="E7" s="8" t="s">
        <v>38</v>
      </c>
      <c r="F7" s="8" t="s">
        <v>26</v>
      </c>
      <c r="G7" s="7">
        <v>18</v>
      </c>
      <c r="H7" s="7">
        <v>600</v>
      </c>
      <c r="I7" s="7">
        <f t="shared" si="0"/>
        <v>10800</v>
      </c>
      <c r="J7" s="12" t="s">
        <v>39</v>
      </c>
      <c r="K7" s="8">
        <v>2026</v>
      </c>
      <c r="L7" s="16" t="s">
        <v>21</v>
      </c>
      <c r="M7" s="9" t="s">
        <v>22</v>
      </c>
      <c r="N7" s="7"/>
    </row>
    <row r="8" s="1" customFormat="1" ht="20" customHeight="1" spans="1:14">
      <c r="A8" s="7">
        <v>6</v>
      </c>
      <c r="B8" s="8" t="s">
        <v>40</v>
      </c>
      <c r="C8" s="9" t="s">
        <v>16</v>
      </c>
      <c r="D8" s="11" t="s">
        <v>41</v>
      </c>
      <c r="E8" s="8" t="s">
        <v>42</v>
      </c>
      <c r="F8" s="8" t="s">
        <v>43</v>
      </c>
      <c r="G8" s="7">
        <v>28</v>
      </c>
      <c r="H8" s="7">
        <v>720</v>
      </c>
      <c r="I8" s="7">
        <f t="shared" si="0"/>
        <v>20160</v>
      </c>
      <c r="J8" s="12" t="s">
        <v>44</v>
      </c>
      <c r="K8" s="8">
        <v>2026</v>
      </c>
      <c r="L8" s="16" t="s">
        <v>21</v>
      </c>
      <c r="M8" s="9" t="s">
        <v>22</v>
      </c>
      <c r="N8" s="7"/>
    </row>
    <row r="9" s="1" customFormat="1" ht="20" customHeight="1" spans="1:14">
      <c r="A9" s="7">
        <v>7</v>
      </c>
      <c r="B9" s="8" t="s">
        <v>40</v>
      </c>
      <c r="C9" s="9" t="s">
        <v>16</v>
      </c>
      <c r="D9" s="10" t="s">
        <v>45</v>
      </c>
      <c r="E9" s="8" t="s">
        <v>46</v>
      </c>
      <c r="F9" s="8" t="s">
        <v>43</v>
      </c>
      <c r="G9" s="7">
        <v>23</v>
      </c>
      <c r="H9" s="7">
        <v>720</v>
      </c>
      <c r="I9" s="7">
        <f t="shared" si="0"/>
        <v>16560</v>
      </c>
      <c r="J9" s="12" t="s">
        <v>47</v>
      </c>
      <c r="K9" s="8">
        <v>2026</v>
      </c>
      <c r="L9" s="16" t="s">
        <v>21</v>
      </c>
      <c r="M9" s="9" t="s">
        <v>22</v>
      </c>
      <c r="N9" s="7"/>
    </row>
    <row r="10" s="1" customFormat="1" ht="20" customHeight="1" spans="1:14">
      <c r="A10" s="7">
        <v>8</v>
      </c>
      <c r="B10" s="8" t="s">
        <v>48</v>
      </c>
      <c r="C10" s="9" t="s">
        <v>49</v>
      </c>
      <c r="D10" s="10" t="s">
        <v>50</v>
      </c>
      <c r="E10" s="8" t="s">
        <v>51</v>
      </c>
      <c r="F10" s="9"/>
      <c r="G10" s="7">
        <v>49</v>
      </c>
      <c r="H10" s="7">
        <v>500</v>
      </c>
      <c r="I10" s="7">
        <f t="shared" si="0"/>
        <v>24500</v>
      </c>
      <c r="J10" s="12" t="s">
        <v>52</v>
      </c>
      <c r="K10" s="8">
        <v>2026</v>
      </c>
      <c r="L10" s="16" t="s">
        <v>21</v>
      </c>
      <c r="M10" s="9" t="s">
        <v>22</v>
      </c>
      <c r="N10" s="7"/>
    </row>
    <row r="11" s="1" customFormat="1" ht="20" customHeight="1" spans="1:14">
      <c r="A11" s="7">
        <v>9</v>
      </c>
      <c r="B11" s="8" t="s">
        <v>48</v>
      </c>
      <c r="C11" s="9" t="s">
        <v>49</v>
      </c>
      <c r="D11" s="10" t="s">
        <v>53</v>
      </c>
      <c r="E11" s="8" t="s">
        <v>54</v>
      </c>
      <c r="F11" s="9"/>
      <c r="G11" s="7">
        <v>36</v>
      </c>
      <c r="H11" s="7">
        <v>500</v>
      </c>
      <c r="I11" s="7">
        <f t="shared" si="0"/>
        <v>18000</v>
      </c>
      <c r="J11" s="12" t="s">
        <v>55</v>
      </c>
      <c r="K11" s="8">
        <v>2026</v>
      </c>
      <c r="L11" s="16" t="s">
        <v>21</v>
      </c>
      <c r="M11" s="9" t="s">
        <v>22</v>
      </c>
      <c r="N11" s="7"/>
    </row>
    <row r="12" s="1" customFormat="1" ht="20" customHeight="1" spans="1:14">
      <c r="A12" s="7">
        <v>10</v>
      </c>
      <c r="B12" s="8" t="s">
        <v>56</v>
      </c>
      <c r="C12" s="9" t="s">
        <v>16</v>
      </c>
      <c r="D12" s="10" t="s">
        <v>57</v>
      </c>
      <c r="E12" s="8" t="s">
        <v>58</v>
      </c>
      <c r="F12" s="8" t="s">
        <v>19</v>
      </c>
      <c r="G12" s="7">
        <v>26</v>
      </c>
      <c r="H12" s="7">
        <v>480</v>
      </c>
      <c r="I12" s="7">
        <f t="shared" si="0"/>
        <v>12480</v>
      </c>
      <c r="J12" s="12" t="s">
        <v>59</v>
      </c>
      <c r="K12" s="8">
        <v>2026</v>
      </c>
      <c r="L12" s="16" t="s">
        <v>21</v>
      </c>
      <c r="M12" s="9" t="s">
        <v>22</v>
      </c>
      <c r="N12" s="7"/>
    </row>
    <row r="13" s="1" customFormat="1" ht="20" customHeight="1" spans="1:14">
      <c r="A13" s="7">
        <v>11</v>
      </c>
      <c r="B13" s="8" t="s">
        <v>60</v>
      </c>
      <c r="C13" s="9" t="s">
        <v>49</v>
      </c>
      <c r="D13" s="10" t="s">
        <v>61</v>
      </c>
      <c r="E13" s="8" t="s">
        <v>62</v>
      </c>
      <c r="F13" s="9"/>
      <c r="G13" s="7">
        <v>48</v>
      </c>
      <c r="H13" s="7">
        <v>500</v>
      </c>
      <c r="I13" s="7">
        <f t="shared" si="0"/>
        <v>24000</v>
      </c>
      <c r="J13" s="12" t="s">
        <v>63</v>
      </c>
      <c r="K13" s="8">
        <v>2026</v>
      </c>
      <c r="L13" s="16" t="s">
        <v>21</v>
      </c>
      <c r="M13" s="9" t="s">
        <v>22</v>
      </c>
      <c r="N13" s="7"/>
    </row>
    <row r="14" s="1" customFormat="1" ht="22" customHeight="1" spans="1:14">
      <c r="A14" s="7">
        <v>12</v>
      </c>
      <c r="B14" s="8" t="s">
        <v>60</v>
      </c>
      <c r="C14" s="9" t="s">
        <v>49</v>
      </c>
      <c r="D14" s="10" t="s">
        <v>64</v>
      </c>
      <c r="E14" s="8" t="s">
        <v>65</v>
      </c>
      <c r="F14" s="9"/>
      <c r="G14" s="7">
        <v>49</v>
      </c>
      <c r="H14" s="7">
        <v>500</v>
      </c>
      <c r="I14" s="7">
        <f t="shared" si="0"/>
        <v>24500</v>
      </c>
      <c r="J14" s="12" t="s">
        <v>66</v>
      </c>
      <c r="K14" s="8">
        <v>2026</v>
      </c>
      <c r="L14" s="16" t="s">
        <v>21</v>
      </c>
      <c r="M14" s="9" t="s">
        <v>22</v>
      </c>
      <c r="N14" s="17"/>
    </row>
    <row r="15" s="1" customFormat="1" ht="20" customHeight="1" spans="1:14">
      <c r="A15" s="7">
        <v>13</v>
      </c>
      <c r="B15" s="8" t="s">
        <v>67</v>
      </c>
      <c r="C15" s="9" t="s">
        <v>49</v>
      </c>
      <c r="D15" s="10" t="s">
        <v>68</v>
      </c>
      <c r="E15" s="8" t="s">
        <v>69</v>
      </c>
      <c r="F15" s="9"/>
      <c r="G15" s="7">
        <v>43</v>
      </c>
      <c r="H15" s="7">
        <v>500</v>
      </c>
      <c r="I15" s="7">
        <f t="shared" si="0"/>
        <v>21500</v>
      </c>
      <c r="J15" s="12" t="s">
        <v>70</v>
      </c>
      <c r="K15" s="8">
        <v>2026</v>
      </c>
      <c r="L15" s="16" t="s">
        <v>21</v>
      </c>
      <c r="M15" s="9" t="s">
        <v>22</v>
      </c>
      <c r="N15" s="7"/>
    </row>
    <row r="16" s="1" customFormat="1" ht="20" customHeight="1" spans="1:14">
      <c r="A16" s="7">
        <v>14</v>
      </c>
      <c r="B16" s="8" t="s">
        <v>71</v>
      </c>
      <c r="C16" s="9" t="s">
        <v>16</v>
      </c>
      <c r="D16" s="10" t="s">
        <v>72</v>
      </c>
      <c r="E16" s="8" t="s">
        <v>73</v>
      </c>
      <c r="F16" s="8" t="s">
        <v>19</v>
      </c>
      <c r="G16" s="7">
        <v>25</v>
      </c>
      <c r="H16" s="7">
        <v>480</v>
      </c>
      <c r="I16" s="7">
        <f t="shared" si="0"/>
        <v>12000</v>
      </c>
      <c r="J16" s="12" t="s">
        <v>74</v>
      </c>
      <c r="K16" s="8">
        <v>2026</v>
      </c>
      <c r="L16" s="16" t="s">
        <v>21</v>
      </c>
      <c r="M16" s="9" t="s">
        <v>22</v>
      </c>
      <c r="N16" s="7"/>
    </row>
    <row r="17" s="1" customFormat="1" ht="27" customHeight="1" spans="1:14">
      <c r="A17" s="7">
        <v>15</v>
      </c>
      <c r="B17" s="8" t="s">
        <v>75</v>
      </c>
      <c r="C17" s="9" t="s">
        <v>16</v>
      </c>
      <c r="D17" s="12" t="s">
        <v>76</v>
      </c>
      <c r="E17" s="8" t="s">
        <v>77</v>
      </c>
      <c r="F17" s="8" t="s">
        <v>26</v>
      </c>
      <c r="G17" s="7">
        <v>13</v>
      </c>
      <c r="H17" s="7">
        <v>600</v>
      </c>
      <c r="I17" s="7">
        <f t="shared" si="0"/>
        <v>7800</v>
      </c>
      <c r="J17" s="12" t="s">
        <v>78</v>
      </c>
      <c r="K17" s="8">
        <v>2026</v>
      </c>
      <c r="L17" s="16" t="s">
        <v>21</v>
      </c>
      <c r="M17" s="9" t="s">
        <v>22</v>
      </c>
      <c r="N17" s="17"/>
    </row>
    <row r="18" s="1" customFormat="1" ht="20" customHeight="1" spans="1:14">
      <c r="A18" s="7">
        <v>16</v>
      </c>
      <c r="B18" s="8" t="s">
        <v>79</v>
      </c>
      <c r="C18" s="12" t="s">
        <v>49</v>
      </c>
      <c r="D18" s="12" t="s">
        <v>80</v>
      </c>
      <c r="E18" s="8" t="s">
        <v>81</v>
      </c>
      <c r="F18" s="9"/>
      <c r="G18" s="7">
        <v>39</v>
      </c>
      <c r="H18" s="7">
        <v>500</v>
      </c>
      <c r="I18" s="7">
        <f t="shared" si="0"/>
        <v>19500</v>
      </c>
      <c r="J18" s="12" t="s">
        <v>82</v>
      </c>
      <c r="K18" s="8">
        <v>2026</v>
      </c>
      <c r="L18" s="16" t="s">
        <v>21</v>
      </c>
      <c r="M18" s="9" t="s">
        <v>22</v>
      </c>
      <c r="N18" s="7"/>
    </row>
    <row r="19" s="2" customFormat="1" ht="20" customHeight="1" spans="1:14">
      <c r="A19" s="7">
        <v>17</v>
      </c>
      <c r="B19" s="8" t="s">
        <v>83</v>
      </c>
      <c r="C19" s="9" t="s">
        <v>16</v>
      </c>
      <c r="D19" s="12" t="s">
        <v>84</v>
      </c>
      <c r="E19" s="8" t="s">
        <v>85</v>
      </c>
      <c r="F19" s="8" t="s">
        <v>19</v>
      </c>
      <c r="G19" s="8">
        <v>20</v>
      </c>
      <c r="H19" s="8">
        <v>480</v>
      </c>
      <c r="I19" s="7">
        <f t="shared" si="0"/>
        <v>9600</v>
      </c>
      <c r="J19" s="12" t="s">
        <v>86</v>
      </c>
      <c r="K19" s="8">
        <v>2026</v>
      </c>
      <c r="L19" s="16" t="s">
        <v>21</v>
      </c>
      <c r="M19" s="9" t="s">
        <v>22</v>
      </c>
      <c r="N19" s="7"/>
    </row>
    <row r="20" s="1" customFormat="1" ht="20" customHeight="1" spans="1:14">
      <c r="A20" s="7">
        <v>18</v>
      </c>
      <c r="B20" s="8" t="s">
        <v>87</v>
      </c>
      <c r="C20" s="12" t="s">
        <v>49</v>
      </c>
      <c r="D20" s="12" t="s">
        <v>88</v>
      </c>
      <c r="E20" s="8" t="s">
        <v>89</v>
      </c>
      <c r="F20" s="9"/>
      <c r="G20" s="8">
        <v>40</v>
      </c>
      <c r="H20" s="7">
        <v>500</v>
      </c>
      <c r="I20" s="7">
        <f t="shared" si="0"/>
        <v>20000</v>
      </c>
      <c r="J20" s="12" t="s">
        <v>90</v>
      </c>
      <c r="K20" s="8">
        <v>2026</v>
      </c>
      <c r="L20" s="16" t="s">
        <v>21</v>
      </c>
      <c r="M20" s="9" t="s">
        <v>22</v>
      </c>
      <c r="N20" s="7"/>
    </row>
    <row r="21" s="2" customFormat="1" ht="31" customHeight="1" spans="1:14">
      <c r="A21" s="7">
        <v>19</v>
      </c>
      <c r="B21" s="8" t="s">
        <v>87</v>
      </c>
      <c r="C21" s="12" t="s">
        <v>49</v>
      </c>
      <c r="D21" s="12" t="s">
        <v>91</v>
      </c>
      <c r="E21" s="8" t="s">
        <v>92</v>
      </c>
      <c r="F21" s="9"/>
      <c r="G21" s="8">
        <v>23</v>
      </c>
      <c r="H21" s="7">
        <v>500</v>
      </c>
      <c r="I21" s="7">
        <f t="shared" si="0"/>
        <v>11500</v>
      </c>
      <c r="J21" s="12" t="s">
        <v>93</v>
      </c>
      <c r="K21" s="8">
        <v>2026</v>
      </c>
      <c r="L21" s="16" t="s">
        <v>21</v>
      </c>
      <c r="M21" s="9" t="s">
        <v>22</v>
      </c>
      <c r="N21" s="18"/>
    </row>
    <row r="22" s="2" customFormat="1" ht="20" customHeight="1" spans="1:14">
      <c r="A22" s="7">
        <v>20</v>
      </c>
      <c r="B22" s="8" t="s">
        <v>94</v>
      </c>
      <c r="C22" s="12" t="s">
        <v>49</v>
      </c>
      <c r="D22" s="12" t="s">
        <v>95</v>
      </c>
      <c r="E22" s="8" t="s">
        <v>96</v>
      </c>
      <c r="F22" s="9"/>
      <c r="G22" s="8">
        <v>38</v>
      </c>
      <c r="H22" s="7">
        <v>500</v>
      </c>
      <c r="I22" s="7">
        <f t="shared" si="0"/>
        <v>19000</v>
      </c>
      <c r="J22" s="12" t="s">
        <v>97</v>
      </c>
      <c r="K22" s="8">
        <v>2026</v>
      </c>
      <c r="L22" s="16" t="s">
        <v>21</v>
      </c>
      <c r="M22" s="9" t="s">
        <v>22</v>
      </c>
      <c r="N22" s="7"/>
    </row>
    <row r="23" s="2" customFormat="1" ht="20" customHeight="1" spans="1:14">
      <c r="A23" s="7">
        <v>21</v>
      </c>
      <c r="B23" s="8" t="s">
        <v>98</v>
      </c>
      <c r="C23" s="12" t="s">
        <v>49</v>
      </c>
      <c r="D23" s="10" t="s">
        <v>99</v>
      </c>
      <c r="E23" s="8" t="s">
        <v>100</v>
      </c>
      <c r="F23" s="9"/>
      <c r="G23" s="8">
        <v>49</v>
      </c>
      <c r="H23" s="7">
        <v>500</v>
      </c>
      <c r="I23" s="7">
        <f t="shared" si="0"/>
        <v>24500</v>
      </c>
      <c r="J23" s="12" t="s">
        <v>63</v>
      </c>
      <c r="K23" s="8">
        <v>2026</v>
      </c>
      <c r="L23" s="16" t="s">
        <v>21</v>
      </c>
      <c r="M23" s="9" t="s">
        <v>22</v>
      </c>
      <c r="N23" s="7"/>
    </row>
    <row r="24" s="2" customFormat="1" ht="20" customHeight="1" spans="1:14">
      <c r="A24" s="7">
        <v>22</v>
      </c>
      <c r="B24" s="8" t="s">
        <v>101</v>
      </c>
      <c r="C24" s="12" t="s">
        <v>16</v>
      </c>
      <c r="D24" s="12" t="s">
        <v>102</v>
      </c>
      <c r="E24" s="8" t="s">
        <v>103</v>
      </c>
      <c r="F24" s="8" t="s">
        <v>19</v>
      </c>
      <c r="G24" s="8">
        <v>35</v>
      </c>
      <c r="H24" s="8">
        <v>480</v>
      </c>
      <c r="I24" s="7">
        <f t="shared" si="0"/>
        <v>16800</v>
      </c>
      <c r="J24" s="12" t="s">
        <v>104</v>
      </c>
      <c r="K24" s="8">
        <v>2026</v>
      </c>
      <c r="L24" s="16" t="s">
        <v>21</v>
      </c>
      <c r="M24" s="9" t="s">
        <v>22</v>
      </c>
      <c r="N24" s="7"/>
    </row>
    <row r="25" s="3" customFormat="1" ht="20" customHeight="1" spans="1:14">
      <c r="A25" s="13" t="s">
        <v>105</v>
      </c>
      <c r="B25" s="13"/>
      <c r="C25" s="13"/>
      <c r="D25" s="13"/>
      <c r="E25" s="13"/>
      <c r="F25" s="13"/>
      <c r="G25" s="15">
        <f>SUM(G3:G24)</f>
        <v>712</v>
      </c>
      <c r="H25" s="15"/>
      <c r="I25" s="15">
        <f>SUM(I3:I24)</f>
        <v>371760</v>
      </c>
      <c r="J25" s="15"/>
      <c r="K25" s="15"/>
      <c r="L25" s="15"/>
      <c r="M25" s="15"/>
      <c r="N25" s="15"/>
    </row>
    <row r="38" customHeight="1" spans="6:6">
      <c r="F38" s="4" t="s">
        <v>106</v>
      </c>
    </row>
  </sheetData>
  <autoFilter ref="A2:N25">
    <extLst/>
  </autoFilter>
  <mergeCells count="2">
    <mergeCell ref="A1:N1"/>
    <mergeCell ref="A25:F25"/>
  </mergeCells>
  <pageMargins left="0.75" right="0.75" top="1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第3批培训资金统计表 (核实后的)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财务室</dc:creator>
  <cp:lastModifiedBy>zhangtao</cp:lastModifiedBy>
  <dcterms:created xsi:type="dcterms:W3CDTF">2016-12-04T23:54:00Z</dcterms:created>
  <dcterms:modified xsi:type="dcterms:W3CDTF">2026-10-15T16:52:42Z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5EEF67596C534B82801A2B14E7F28559_13</vt:lpwstr>
  </property>
  <property fmtid="{D5CDD505-2E9C-101B-9397-08002B2CF9AE}" pid="3" name="KSOProductBuildVer">
    <vt:lpwstr>2052-11.8.2.12219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