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统计表" sheetId="10" r:id="rId1"/>
    <sheet name="Sheet1" sheetId="11" r:id="rId2"/>
  </sheets>
  <definedNames>
    <definedName name="_xlnm._FilterDatabase" localSheetId="0" hidden="1">统计表!$A$3:$M$17</definedName>
  </definedNames>
  <calcPr calcId="144525"/>
</workbook>
</file>

<file path=xl/sharedStrings.xml><?xml version="1.0" encoding="utf-8"?>
<sst xmlns="http://schemas.openxmlformats.org/spreadsheetml/2006/main" count="94" uniqueCount="52">
  <si>
    <t>附件：1</t>
  </si>
  <si>
    <t>阿克陶县技工学校职业技能等级认定补贴申报表</t>
  </si>
  <si>
    <t>序号</t>
  </si>
  <si>
    <t>认定计划编码</t>
  </si>
  <si>
    <t>评价机构</t>
  </si>
  <si>
    <t>集体报名人数</t>
  </si>
  <si>
    <t>类别</t>
  </si>
  <si>
    <t>认定地点</t>
  </si>
  <si>
    <t>培训期号</t>
  </si>
  <si>
    <t>认定工种</t>
  </si>
  <si>
    <t>合格
人数</t>
  </si>
  <si>
    <t>补贴标准（元/人）</t>
  </si>
  <si>
    <t>补贴金额（元）</t>
  </si>
  <si>
    <t>认定时间</t>
  </si>
  <si>
    <t>备注</t>
  </si>
  <si>
    <t>231108s000****120</t>
  </si>
  <si>
    <r>
      <rPr>
        <sz val="12"/>
        <color theme="1"/>
        <rFont val="方正书宋_GBK"/>
        <charset val="134"/>
      </rPr>
      <t>克孜勒苏职业技术学院</t>
    </r>
    <r>
      <rPr>
        <sz val="12"/>
        <color theme="1"/>
        <rFont val="Times New Roman"/>
        <charset val="134"/>
      </rPr>
      <t xml:space="preserve"> </t>
    </r>
  </si>
  <si>
    <t>B</t>
  </si>
  <si>
    <r>
      <rPr>
        <sz val="12"/>
        <color theme="1"/>
        <rFont val="方正仿宋_GBK"/>
        <charset val="134"/>
      </rPr>
      <t>阿克陶县技工学校</t>
    </r>
  </si>
  <si>
    <t>aktjn2023018</t>
  </si>
  <si>
    <r>
      <rPr>
        <sz val="12"/>
        <color theme="1"/>
        <rFont val="方正仿宋_GBK"/>
        <charset val="134"/>
      </rPr>
      <t>美容师</t>
    </r>
  </si>
  <si>
    <t>231108s000****124</t>
  </si>
  <si>
    <t>A</t>
  </si>
  <si>
    <t>aktjn2022019</t>
  </si>
  <si>
    <r>
      <rPr>
        <sz val="12"/>
        <color theme="1"/>
        <rFont val="方正仿宋_GBK"/>
        <charset val="134"/>
      </rPr>
      <t>钢筋工</t>
    </r>
  </si>
  <si>
    <t>231108s000****127</t>
  </si>
  <si>
    <t>aktjn2023033</t>
  </si>
  <si>
    <r>
      <rPr>
        <sz val="12"/>
        <color theme="1"/>
        <rFont val="方正仿宋_GBK"/>
        <charset val="134"/>
      </rPr>
      <t>管工</t>
    </r>
  </si>
  <si>
    <t>231108s000****128</t>
  </si>
  <si>
    <t>JGXXJNTS2021142</t>
  </si>
  <si>
    <r>
      <rPr>
        <sz val="12"/>
        <color theme="1"/>
        <rFont val="方正仿宋_GBK"/>
        <charset val="134"/>
      </rPr>
      <t>架子工</t>
    </r>
  </si>
  <si>
    <t>231108s000****129</t>
  </si>
  <si>
    <t>JGXXJNTS2021118</t>
  </si>
  <si>
    <t>231108s000****130</t>
  </si>
  <si>
    <t>aktjn2023011</t>
  </si>
  <si>
    <r>
      <rPr>
        <sz val="12"/>
        <color theme="1"/>
        <rFont val="方正仿宋_GBK"/>
        <charset val="134"/>
      </rPr>
      <t>美发师</t>
    </r>
  </si>
  <si>
    <t>231108s000****133</t>
  </si>
  <si>
    <t>aktjn2023029</t>
  </si>
  <si>
    <t>231108s000****134</t>
  </si>
  <si>
    <t>aktjn2023040</t>
  </si>
  <si>
    <r>
      <rPr>
        <sz val="12"/>
        <color theme="1"/>
        <rFont val="方正仿宋_GBK"/>
        <charset val="134"/>
      </rPr>
      <t>砌筑工</t>
    </r>
  </si>
  <si>
    <t>231108s000****135</t>
  </si>
  <si>
    <t>aktjn2023044</t>
  </si>
  <si>
    <t>231108s000****136</t>
  </si>
  <si>
    <t>aktjn2023038</t>
  </si>
  <si>
    <t>231108s000****137</t>
  </si>
  <si>
    <t>aktjn2023043</t>
  </si>
  <si>
    <t>231108s000****138</t>
  </si>
  <si>
    <t>JGXXJNTS2021119</t>
  </si>
  <si>
    <t>231108s000****139</t>
  </si>
  <si>
    <t>JGXXJNTS2021132</t>
  </si>
  <si>
    <r>
      <rPr>
        <sz val="12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</si>
</sst>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29" borderId="6" applyNumberFormat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31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A2" sqref="A2:M2"/>
    </sheetView>
  </sheetViews>
  <sheetFormatPr defaultColWidth="9" defaultRowHeight="14.25"/>
  <cols>
    <col min="1" max="1" width="6.75" customWidth="1"/>
    <col min="2" max="2" width="21.375" customWidth="1"/>
    <col min="3" max="3" width="24.5" customWidth="1"/>
    <col min="4" max="4" width="8.25" customWidth="1"/>
    <col min="5" max="5" width="5" customWidth="1"/>
    <col min="6" max="6" width="14.25" customWidth="1"/>
    <col min="7" max="7" width="13.75" customWidth="1"/>
    <col min="8" max="8" width="13.625" customWidth="1"/>
    <col min="9" max="9" width="6.125" customWidth="1"/>
    <col min="10" max="10" width="11" style="2" customWidth="1"/>
    <col min="11" max="11" width="11.25" style="2" customWidth="1"/>
    <col min="12" max="12" width="16"/>
    <col min="13" max="13" width="14.75" customWidth="1"/>
  </cols>
  <sheetData>
    <row r="1" ht="26" customHeight="1" spans="2:2">
      <c r="B1" t="s">
        <v>0</v>
      </c>
    </row>
    <row r="2" ht="40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40" customHeight="1" spans="1:13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="1" customFormat="1" ht="20" customHeight="1" spans="1:13">
      <c r="A4" s="6">
        <v>1</v>
      </c>
      <c r="B4" s="6" t="s">
        <v>15</v>
      </c>
      <c r="C4" s="7" t="s">
        <v>16</v>
      </c>
      <c r="D4" s="6">
        <v>24</v>
      </c>
      <c r="E4" s="8" t="s">
        <v>17</v>
      </c>
      <c r="F4" s="9" t="s">
        <v>18</v>
      </c>
      <c r="G4" s="9" t="s">
        <v>19</v>
      </c>
      <c r="H4" s="6" t="s">
        <v>20</v>
      </c>
      <c r="I4" s="6">
        <v>16</v>
      </c>
      <c r="J4" s="8">
        <v>120</v>
      </c>
      <c r="K4" s="8">
        <f>J4*I4</f>
        <v>1920</v>
      </c>
      <c r="L4" s="10">
        <v>45245</v>
      </c>
      <c r="M4" s="6"/>
    </row>
    <row r="5" s="1" customFormat="1" ht="20" customHeight="1" spans="1:13">
      <c r="A5" s="6">
        <v>2</v>
      </c>
      <c r="B5" s="6" t="s">
        <v>21</v>
      </c>
      <c r="C5" s="7" t="s">
        <v>16</v>
      </c>
      <c r="D5" s="6">
        <v>34</v>
      </c>
      <c r="E5" s="8" t="s">
        <v>22</v>
      </c>
      <c r="F5" s="9" t="s">
        <v>18</v>
      </c>
      <c r="G5" s="9" t="s">
        <v>23</v>
      </c>
      <c r="H5" s="6" t="s">
        <v>24</v>
      </c>
      <c r="I5" s="6">
        <v>29</v>
      </c>
      <c r="J5" s="8">
        <v>160</v>
      </c>
      <c r="K5" s="8">
        <f t="shared" ref="K5:K16" si="0">J5*I5</f>
        <v>4640</v>
      </c>
      <c r="L5" s="10">
        <v>45245</v>
      </c>
      <c r="M5" s="6"/>
    </row>
    <row r="6" s="1" customFormat="1" ht="20" customHeight="1" spans="1:13">
      <c r="A6" s="6">
        <v>3</v>
      </c>
      <c r="B6" s="6" t="s">
        <v>25</v>
      </c>
      <c r="C6" s="7" t="s">
        <v>16</v>
      </c>
      <c r="D6" s="6">
        <v>34</v>
      </c>
      <c r="E6" s="8" t="s">
        <v>22</v>
      </c>
      <c r="F6" s="9" t="s">
        <v>18</v>
      </c>
      <c r="G6" s="9" t="s">
        <v>26</v>
      </c>
      <c r="H6" s="6" t="s">
        <v>27</v>
      </c>
      <c r="I6" s="6">
        <v>29</v>
      </c>
      <c r="J6" s="8">
        <v>160</v>
      </c>
      <c r="K6" s="8">
        <f t="shared" si="0"/>
        <v>4640</v>
      </c>
      <c r="L6" s="10">
        <v>45245</v>
      </c>
      <c r="M6" s="6"/>
    </row>
    <row r="7" s="1" customFormat="1" ht="20" customHeight="1" spans="1:13">
      <c r="A7" s="6">
        <v>4</v>
      </c>
      <c r="B7" s="6" t="s">
        <v>28</v>
      </c>
      <c r="C7" s="7" t="s">
        <v>16</v>
      </c>
      <c r="D7" s="6">
        <v>45</v>
      </c>
      <c r="E7" s="8" t="s">
        <v>22</v>
      </c>
      <c r="F7" s="9" t="s">
        <v>18</v>
      </c>
      <c r="G7" s="9" t="s">
        <v>29</v>
      </c>
      <c r="H7" s="6" t="s">
        <v>30</v>
      </c>
      <c r="I7" s="6">
        <v>25</v>
      </c>
      <c r="J7" s="8">
        <v>160</v>
      </c>
      <c r="K7" s="8">
        <f t="shared" si="0"/>
        <v>4000</v>
      </c>
      <c r="L7" s="10">
        <v>45245</v>
      </c>
      <c r="M7" s="6"/>
    </row>
    <row r="8" s="1" customFormat="1" ht="20" customHeight="1" spans="1:13">
      <c r="A8" s="6">
        <v>5</v>
      </c>
      <c r="B8" s="6" t="s">
        <v>31</v>
      </c>
      <c r="C8" s="7" t="s">
        <v>16</v>
      </c>
      <c r="D8" s="6">
        <v>31</v>
      </c>
      <c r="E8" s="8" t="s">
        <v>22</v>
      </c>
      <c r="F8" s="9" t="s">
        <v>18</v>
      </c>
      <c r="G8" s="9" t="s">
        <v>32</v>
      </c>
      <c r="H8" s="6" t="s">
        <v>30</v>
      </c>
      <c r="I8" s="6">
        <v>19</v>
      </c>
      <c r="J8" s="8">
        <v>160</v>
      </c>
      <c r="K8" s="8">
        <f t="shared" si="0"/>
        <v>3040</v>
      </c>
      <c r="L8" s="10">
        <v>45245</v>
      </c>
      <c r="M8" s="6"/>
    </row>
    <row r="9" s="1" customFormat="1" ht="20" customHeight="1" spans="1:13">
      <c r="A9" s="6">
        <v>6</v>
      </c>
      <c r="B9" s="6" t="s">
        <v>33</v>
      </c>
      <c r="C9" s="7" t="s">
        <v>16</v>
      </c>
      <c r="D9" s="6">
        <v>10</v>
      </c>
      <c r="E9" s="8" t="s">
        <v>17</v>
      </c>
      <c r="F9" s="9" t="s">
        <v>18</v>
      </c>
      <c r="G9" s="9" t="s">
        <v>34</v>
      </c>
      <c r="H9" s="6" t="s">
        <v>35</v>
      </c>
      <c r="I9" s="6">
        <v>6</v>
      </c>
      <c r="J9" s="8">
        <v>120</v>
      </c>
      <c r="K9" s="8">
        <f t="shared" si="0"/>
        <v>720</v>
      </c>
      <c r="L9" s="10">
        <v>45245</v>
      </c>
      <c r="M9" s="6"/>
    </row>
    <row r="10" s="1" customFormat="1" ht="20" customHeight="1" spans="1:13">
      <c r="A10" s="6">
        <v>7</v>
      </c>
      <c r="B10" s="6" t="s">
        <v>36</v>
      </c>
      <c r="C10" s="7" t="s">
        <v>16</v>
      </c>
      <c r="D10" s="6">
        <v>13</v>
      </c>
      <c r="E10" s="8" t="s">
        <v>17</v>
      </c>
      <c r="F10" s="9" t="s">
        <v>18</v>
      </c>
      <c r="G10" s="9" t="s">
        <v>37</v>
      </c>
      <c r="H10" s="6" t="s">
        <v>20</v>
      </c>
      <c r="I10" s="6">
        <v>7</v>
      </c>
      <c r="J10" s="8">
        <v>120</v>
      </c>
      <c r="K10" s="8">
        <f t="shared" si="0"/>
        <v>840</v>
      </c>
      <c r="L10" s="10">
        <v>45245</v>
      </c>
      <c r="M10" s="6"/>
    </row>
    <row r="11" s="1" customFormat="1" ht="20" customHeight="1" spans="1:13">
      <c r="A11" s="6">
        <v>8</v>
      </c>
      <c r="B11" s="6" t="s">
        <v>38</v>
      </c>
      <c r="C11" s="7" t="s">
        <v>16</v>
      </c>
      <c r="D11" s="6">
        <v>33</v>
      </c>
      <c r="E11" s="8" t="s">
        <v>22</v>
      </c>
      <c r="F11" s="6" t="s">
        <v>18</v>
      </c>
      <c r="G11" s="6" t="s">
        <v>39</v>
      </c>
      <c r="H11" s="6" t="s">
        <v>40</v>
      </c>
      <c r="I11" s="6">
        <v>19</v>
      </c>
      <c r="J11" s="8">
        <v>160</v>
      </c>
      <c r="K11" s="8">
        <f t="shared" si="0"/>
        <v>3040</v>
      </c>
      <c r="L11" s="10">
        <v>45245</v>
      </c>
      <c r="M11" s="6"/>
    </row>
    <row r="12" s="1" customFormat="1" ht="20" customHeight="1" spans="1:13">
      <c r="A12" s="6">
        <v>9</v>
      </c>
      <c r="B12" s="6" t="s">
        <v>41</v>
      </c>
      <c r="C12" s="7" t="s">
        <v>16</v>
      </c>
      <c r="D12" s="6">
        <v>41</v>
      </c>
      <c r="E12" s="8" t="s">
        <v>22</v>
      </c>
      <c r="F12" s="9" t="s">
        <v>18</v>
      </c>
      <c r="G12" s="9" t="s">
        <v>42</v>
      </c>
      <c r="H12" s="6" t="s">
        <v>24</v>
      </c>
      <c r="I12" s="6">
        <v>35</v>
      </c>
      <c r="J12" s="8">
        <v>160</v>
      </c>
      <c r="K12" s="8">
        <f t="shared" si="0"/>
        <v>5600</v>
      </c>
      <c r="L12" s="10">
        <v>45245</v>
      </c>
      <c r="M12" s="6"/>
    </row>
    <row r="13" s="1" customFormat="1" ht="20" customHeight="1" spans="1:13">
      <c r="A13" s="6">
        <v>10</v>
      </c>
      <c r="B13" s="6" t="s">
        <v>43</v>
      </c>
      <c r="C13" s="7" t="s">
        <v>16</v>
      </c>
      <c r="D13" s="6">
        <v>44</v>
      </c>
      <c r="E13" s="8" t="s">
        <v>22</v>
      </c>
      <c r="F13" s="9" t="s">
        <v>18</v>
      </c>
      <c r="G13" s="9" t="s">
        <v>44</v>
      </c>
      <c r="H13" s="6" t="s">
        <v>27</v>
      </c>
      <c r="I13" s="6">
        <v>13</v>
      </c>
      <c r="J13" s="8">
        <v>160</v>
      </c>
      <c r="K13" s="8">
        <f t="shared" si="0"/>
        <v>2080</v>
      </c>
      <c r="L13" s="10">
        <v>45245</v>
      </c>
      <c r="M13" s="6"/>
    </row>
    <row r="14" s="1" customFormat="1" ht="20" customHeight="1" spans="1:13">
      <c r="A14" s="6">
        <v>11</v>
      </c>
      <c r="B14" s="6" t="s">
        <v>45</v>
      </c>
      <c r="C14" s="7" t="s">
        <v>16</v>
      </c>
      <c r="D14" s="6">
        <v>20</v>
      </c>
      <c r="E14" s="8" t="s">
        <v>22</v>
      </c>
      <c r="F14" s="9" t="s">
        <v>18</v>
      </c>
      <c r="G14" s="9" t="s">
        <v>46</v>
      </c>
      <c r="H14" s="6" t="s">
        <v>27</v>
      </c>
      <c r="I14" s="6">
        <v>16</v>
      </c>
      <c r="J14" s="8">
        <v>160</v>
      </c>
      <c r="K14" s="8">
        <f t="shared" si="0"/>
        <v>2560</v>
      </c>
      <c r="L14" s="10">
        <v>45245</v>
      </c>
      <c r="M14" s="6"/>
    </row>
    <row r="15" s="1" customFormat="1" ht="20" customHeight="1" spans="1:13">
      <c r="A15" s="6">
        <v>12</v>
      </c>
      <c r="B15" s="6" t="s">
        <v>47</v>
      </c>
      <c r="C15" s="7" t="s">
        <v>16</v>
      </c>
      <c r="D15" s="6">
        <v>29</v>
      </c>
      <c r="E15" s="8" t="s">
        <v>22</v>
      </c>
      <c r="F15" s="9" t="s">
        <v>18</v>
      </c>
      <c r="G15" s="9" t="s">
        <v>48</v>
      </c>
      <c r="H15" s="6" t="s">
        <v>30</v>
      </c>
      <c r="I15" s="6">
        <v>12</v>
      </c>
      <c r="J15" s="8">
        <v>160</v>
      </c>
      <c r="K15" s="8">
        <f t="shared" si="0"/>
        <v>1920</v>
      </c>
      <c r="L15" s="10">
        <v>45245</v>
      </c>
      <c r="M15" s="6"/>
    </row>
    <row r="16" s="1" customFormat="1" ht="20" customHeight="1" spans="1:13">
      <c r="A16" s="6">
        <v>13</v>
      </c>
      <c r="B16" s="6" t="s">
        <v>49</v>
      </c>
      <c r="C16" s="7" t="s">
        <v>16</v>
      </c>
      <c r="D16" s="6">
        <v>29</v>
      </c>
      <c r="E16" s="8" t="s">
        <v>22</v>
      </c>
      <c r="F16" s="9" t="s">
        <v>18</v>
      </c>
      <c r="G16" s="9" t="s">
        <v>50</v>
      </c>
      <c r="H16" s="6" t="s">
        <v>30</v>
      </c>
      <c r="I16" s="6">
        <v>11</v>
      </c>
      <c r="J16" s="8">
        <v>160</v>
      </c>
      <c r="K16" s="8">
        <f t="shared" si="0"/>
        <v>1760</v>
      </c>
      <c r="L16" s="10">
        <v>45245</v>
      </c>
      <c r="M16" s="6"/>
    </row>
    <row r="17" s="1" customFormat="1" ht="20" customHeight="1" spans="1:13">
      <c r="A17" s="8" t="s">
        <v>51</v>
      </c>
      <c r="B17" s="8"/>
      <c r="C17" s="8"/>
      <c r="D17" s="8">
        <f>SUM(D4:D16)</f>
        <v>387</v>
      </c>
      <c r="E17" s="8"/>
      <c r="F17" s="8"/>
      <c r="G17" s="8"/>
      <c r="H17" s="8"/>
      <c r="I17" s="8">
        <f>SUM(I4:I16)</f>
        <v>237</v>
      </c>
      <c r="J17" s="8"/>
      <c r="K17" s="8">
        <f>SUM(K4:K16)</f>
        <v>36760</v>
      </c>
      <c r="L17" s="8"/>
      <c r="M17" s="8"/>
    </row>
  </sheetData>
  <autoFilter ref="A3:M17">
    <extLst/>
  </autoFilter>
  <mergeCells count="2">
    <mergeCell ref="A2:M2"/>
    <mergeCell ref="A17:C17"/>
  </mergeCells>
  <pageMargins left="0.629861111111111" right="0.432638888888889" top="0.826388888888889" bottom="1" header="0.5" footer="0.5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zhangtao</cp:lastModifiedBy>
  <dcterms:created xsi:type="dcterms:W3CDTF">2021-07-16T21:37:00Z</dcterms:created>
  <dcterms:modified xsi:type="dcterms:W3CDTF">2025-10-29T13:20:04Z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DBF8E6DA89924020BAE68A5FC8DE053C</vt:lpwstr>
  </property>
</Properties>
</file>