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055"/>
  </bookViews>
  <sheets>
    <sheet name="项目计划（资金安排）" sheetId="5" r:id="rId1"/>
  </sheets>
  <externalReferences>
    <externalReference r:id="rId2"/>
  </externalReferences>
  <definedNames>
    <definedName name="_xlnm._FilterDatabase" localSheetId="0" hidden="1">'项目计划（资金安排）'!$A$7:$AK$43</definedName>
    <definedName name="_xlnm.Print_Titles" localSheetId="0">'项目计划（资金安排）'!$4:$7</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'项目计划（资金安排）'!$A$2:$AH$41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<sst xmlns="http://schemas.openxmlformats.org/spreadsheetml/2006/main" count="547" uniqueCount="261">
  <si>
    <t>附件</t>
  </si>
  <si>
    <t>2026年阿克陶县财政衔接资金项目计划（中央第一批财政衔接资金项目计划）</t>
  </si>
  <si>
    <t>序号</t>
  </si>
  <si>
    <t>项目库编号</t>
  </si>
  <si>
    <t>系统编号</t>
  </si>
  <si>
    <t>项目名称</t>
  </si>
  <si>
    <t>项目类别</t>
  </si>
  <si>
    <t>项目二级类型</t>
  </si>
  <si>
    <t>项目子类型</t>
  </si>
  <si>
    <t>项目地点</t>
  </si>
  <si>
    <t>项目建设内容</t>
  </si>
  <si>
    <t>投资
（万元）</t>
  </si>
  <si>
    <t>安排资金</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</si>
  <si>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</si>
  <si>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</si>
  <si>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</si>
  <si>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</si>
  <si>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</si>
  <si>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</si>
  <si>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</si>
  <si>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</si>
  <si>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</si>
  <si>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</si>
  <si>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建设单位</t>
  </si>
  <si>
    <t>主管部门</t>
  </si>
  <si>
    <t>纳入执行库金额</t>
  </si>
  <si>
    <t>纳入执行库个数</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</si>
  <si>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</si>
  <si>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</si>
  <si>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</si>
  <si>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</si>
  <si>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</si>
  <si>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</si>
  <si>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</si>
  <si>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</si>
  <si>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</si>
  <si>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</si>
  <si>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</si>
  <si>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</si>
  <si>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AKT26-DHJB002-1</t>
  </si>
  <si>
    <t>阿克陶县2026年畜牧业养殖补助项目</t>
  </si>
  <si>
    <t>产业发展</t>
  </si>
  <si>
    <t>生产项目</t>
  </si>
  <si>
    <t>养殖业基地</t>
  </si>
  <si>
    <t>阿克陶县各乡镇</t>
  </si>
  <si>
    <t>阿克陶县各乡镇畜牧业补助项目共8项，计划补助10373.8万元，其中：1.自繁良种母畜（牛）20857头，共10348户，计划投资6257.1万元；2.自繁良种母畜（羊）85727只，共8086户，计划投资2571.81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t>
  </si>
  <si>
    <t>带动生产</t>
  </si>
  <si>
    <t>是</t>
  </si>
  <si>
    <t>牛、羊</t>
  </si>
  <si>
    <t>否</t>
  </si>
  <si>
    <t>质量指标：项目验收合格率100%；社会效益指标：增收监测户≥28921户；促进畜牧业高质量发展，进一步激发内生动力，持续经济增长。</t>
  </si>
  <si>
    <t>农业农村局</t>
  </si>
  <si>
    <t>畜牧兽医站</t>
  </si>
  <si>
    <t>AKT26-DHJB006-1</t>
  </si>
  <si>
    <t>阿克陶县2026年就业创业补助项目</t>
  </si>
  <si>
    <t>就业项目</t>
  </si>
  <si>
    <t>创业</t>
  </si>
  <si>
    <t>创业奖补</t>
  </si>
  <si>
    <t>创业补助2213人（户）383.9万元（其中：按照2000元/人补助1626人&lt;户&gt;325.2万元，按照1000元/人补助587人&lt;户&gt;58.7万元），公岗补助2235人1648.25678万元。</t>
  </si>
  <si>
    <t>就业务工</t>
  </si>
  <si>
    <t xml:space="preserve">
数量指标：享受补助脱贫户和监测对象家庭收入明显提高，通过公益性岗位补助使2235人增收1648万元以上，自主创业补助使2213人增收323万元以上。
质量指标：补助发放准确率≥98%。
时效指标：补助资金在规定时间内支付到位率≥98%。
服务对象满意度指标：享受补助对象满意度≥95%。</t>
  </si>
  <si>
    <t>人社局</t>
  </si>
  <si>
    <t>AKT26-DHJB006-2</t>
  </si>
  <si>
    <t>阿克陶县2026年一次性交通补助项目</t>
  </si>
  <si>
    <t>就业</t>
  </si>
  <si>
    <t>一次性交通补助</t>
  </si>
  <si>
    <t>一次性交通补助8543人585.15565万元（疆内4901人143.9119万元，疆外3642人441.24375万元）</t>
  </si>
  <si>
    <t>社会效益指标：通过项目实施，鼓励有能力的人员外出务工就业，拓宽群众就业增收渠道，促进农户不断增收创收，加强群众的幸福感与获得感。
经济效益指标：可直接增收585.15565万元。</t>
  </si>
  <si>
    <t>AKT26-007-4</t>
  </si>
  <si>
    <t>阿克陶县玉麦镇恰格尔村、玉麦村2026年土地提升改造建设项目</t>
  </si>
  <si>
    <t>种植业基地</t>
  </si>
  <si>
    <t>玉麦镇恰格尔村、玉麦村</t>
  </si>
  <si>
    <t>计划对恰格尔村（1小队1070亩，3-5-6小队445亩，7小队411亩）合计1926亩土地进行平整配套节水灌溉，对玉麦村1200亩已平整地块配套节水灌溉，主要建设内容为：
1.田块整治工程：恰格尔村土地平整1926亩。
2.灌溉与排水工程：新建滴灌系统首部5套，新建沉砂池5座（含离心泵、过滤器、施肥箱、变频柜）及其他配套设施。
3.农田输配电工程：新建10KV高压输电线路及0.38KV低压输电线路。
4.田间道路工程：新建田间道1.83km。</t>
  </si>
  <si>
    <t>土地流转</t>
  </si>
  <si>
    <t>小麦、玉米、棉花</t>
  </si>
  <si>
    <t>数量指标：平整土地1926亩；新建滴灌系统5套，沉砂池5座，控制灌溉面积3126亩；新建10KV高压输电线路及0.38KV低压输电线路；新建田间道1.83km。
效益指标：受益人口数1363人。</t>
  </si>
  <si>
    <t>玉麦镇</t>
  </si>
  <si>
    <t>AKT26-007-5</t>
  </si>
  <si>
    <t>阿克陶县玉麦镇玉麦村草地提升改造建设项目</t>
  </si>
  <si>
    <t>玉麦镇玉麦村</t>
  </si>
  <si>
    <t>玉麦村860亩草地提升改造，具体内容如下：
对860亩草地进行土地提升改造，建一个蓄水池、水泵房，铺设滴灌管网及滴灌附属配套设施。深松土地深度要80厘米。</t>
  </si>
  <si>
    <t>饲草</t>
  </si>
  <si>
    <t>数量指标：改造草地860亩；新建一座68平方米水泵房，一个804平方米沉砂蓄水池，深松土地达到80cm。
效益指标：受益人口数821人。</t>
  </si>
  <si>
    <t>AKT26-007-18</t>
  </si>
  <si>
    <t>阿克陶县巴仁乡巴仁乡吐尔村、克孜勒吾斯塘村2026年温室大棚建设项目</t>
  </si>
  <si>
    <t>巴仁乡吐尔村、克孜勒吾斯塘村</t>
  </si>
  <si>
    <t>计划新建温室大棚20座，每座占地面积2亩，使用一侧素土结构，单层膜结构，薄膜上面铺棉被或者卷帘，保证保温效果，并进行客土换填，安装及其他附属配套设施，其中吐尔村10座、克孜勒吾斯塘村10座。</t>
  </si>
  <si>
    <t>收益分红</t>
  </si>
  <si>
    <t>蔬菜</t>
  </si>
  <si>
    <t>1.发展壮大巴仁乡种植业，推动乡村产业健康持续发展。
2.扩大产业生产规模，有效助力乡村振兴，带动村集体经济年收入超10万元。
3.提高群众满意度，项目覆盖受益人口数超485户。</t>
  </si>
  <si>
    <t>巴仁乡</t>
  </si>
  <si>
    <t>AKT26-007-19</t>
  </si>
  <si>
    <t>阿克陶县恰尔隆镇2026年设施农业大棚建设项目</t>
  </si>
  <si>
    <t>恰尔隆镇昆仑佳苑社区</t>
  </si>
  <si>
    <t>计划新建大棚75座，其中吉郎德村20座，托依鲁布隆村10座，巴勒达灵窝孜村15座，喀依孜村20座，其克尔铁热克村10座。每座大棚长90米，宽16米，建筑面积为1440㎡，总体规划水电各类等配套附属设施。</t>
  </si>
  <si>
    <t>1.新建75座设施农业大棚，每座占地约1440平方米；2.建成后由恰尔隆镇各村村集体管理运营，可带动5个行政村发展壮大村集体经济，棚均收益1.5万元左右；3.并为辖区富余劳动力，提供就业岗位，带动辖区内劳动力实现稳定就业150余人，人均月收入1500元以上；4.试种新品种，并向农户进行推广种植，促进本地大棚产业基地实现持续发展壮大。</t>
  </si>
  <si>
    <t>恰尔隆镇</t>
  </si>
  <si>
    <t>AKT26-007-21</t>
  </si>
  <si>
    <t>阿克陶县托尔塔依农场2026年设施农业大棚建设项目</t>
  </si>
  <si>
    <t>苗圃</t>
  </si>
  <si>
    <t>计划新建大棚5座，每座占地1亩，配套水电等附属设施。</t>
  </si>
  <si>
    <t>项目建成后，由阿克陶县托尔塔依农牧业投资有限责任公司种植经营，每年增加收入10万元。</t>
  </si>
  <si>
    <t>农业技术推广中心</t>
  </si>
  <si>
    <t>AKT26-007-14</t>
  </si>
  <si>
    <t>阿克陶县巴仁乡且克村、库木村2026年草地提升改造项目</t>
  </si>
  <si>
    <t>林草基地建设</t>
  </si>
  <si>
    <t>巴仁乡且克村、库木村</t>
  </si>
  <si>
    <t>计划在巴仁乡且克村戈壁滩规划1000亩土地进行草地提升，并配套相关附属设施，其中500亩归且克村所有、500亩归库木村所有。</t>
  </si>
  <si>
    <t>1.提高牧草覆盖率，从而满足畜牧业的发展需求。实现连片种植、统一管护，保障本地养殖产业原料供应。
2.改善农村人居生活环境，提升生态效益。
3.增加村集体经济收入，有效助力乡村振兴。</t>
  </si>
  <si>
    <t>自然资源局</t>
  </si>
  <si>
    <t>AKT26-014-6</t>
  </si>
  <si>
    <t>克孜勒陶镇食品（糖果）产业园提升改造项目</t>
  </si>
  <si>
    <t>加工流通项目</t>
  </si>
  <si>
    <t>加工业</t>
  </si>
  <si>
    <t>克孜勒陶镇丝路佳苑</t>
  </si>
  <si>
    <t>新建洁净车间，保鲜库，生产加工、环卫和除尘排期设备，配套水电路和其他配套设施。</t>
  </si>
  <si>
    <t xml:space="preserve">1.项目验收合格率：100%；3.时效指标：项目计划开工时间2025年4月；4.社会效益指标：受益农户户数≥38户；5.可持续影响指标：项目建成后，可带动30名以上搬迁群众就地就近就业，年增加村集体收入20万元以上，将大大推动搬迁群众市民化进程；6.服务对象满意度指标：受益对象满意度≥98%。
</t>
  </si>
  <si>
    <t>克孜勒陶镇</t>
  </si>
  <si>
    <t>商工局</t>
  </si>
  <si>
    <t>AKT26-008-2</t>
  </si>
  <si>
    <t>阿克陶县克孜勒陶镇2026年药浴池建设项目</t>
  </si>
  <si>
    <t>克孜勒陶镇塔木村放牧点、阿尔帕勒克村放牧点</t>
  </si>
  <si>
    <t>克孜勒陶镇建设药浴池6座，规格均为长6m，上口0.7m，下口0.6m，深1.5m。药浴池进出口两边占地100㎡，采用1.5m钢管围栏。计划总投资金额110万元。其中：塔木村1小队1座、塔木村3小队1座、阿尔帕勒克村放牧点1座、喀拉塔什其木干村3小队1座、其木干村1小队1座、其木干村2小队1座。</t>
  </si>
  <si>
    <t>1.数量指标：建设药浴池6座；2.项目验收合格率：100%；3.时效指标：项目计划开工时间2025年4月；4.社会效益指标：受益农户户数≥463户；5.可持续影响指标：建成后用于放牧点牛羊疫病防治，促进村养殖业发展；6.服务对象满意度指标：受益对象满意度≥98%。</t>
  </si>
  <si>
    <t>AKT26-008-3</t>
  </si>
  <si>
    <t>阿克陶县克孜勒陶镇2026年防疫栏建设项目</t>
  </si>
  <si>
    <t>克孜勒陶镇喀尔乌勒村放牧点、喀拉塔什村放牧点、喀拉塔什其木干村放牧点、江布拉克村放牧点、阿克达拉村放牧点</t>
  </si>
  <si>
    <t>克孜勒陶镇计划建设500㎡的防疫栏共8处，计划总投资金额145万元。其中：喀尔乌勒村500㎡防疫栏1座、喀拉塔什村3小队放牧点500㎡防疫栏1座、喀拉塔什其木干村1小队放牧点500㎡防疫栏1座、喀拉塔什其木干村2小队放牧点500㎡防疫栏1座、喀拉塔什其木干村3小队放牧点500㎡防疫栏1座、江布拉克村1小队500㎡防疫栏2座、阿克达拉村放牧点500㎡防疫栏1座。</t>
  </si>
  <si>
    <t>1.数量指标：建设药浴池8座；2.项目验收合格率：100%；3.时效指标：项目计划开工时间2025年4月；4.社会效益指标：受益农户户数≥615户；5.可持续影响指标：建成后用于放牧点牛羊疫病防治，促进村养殖业发展；6.服务对象满意度指标：受益对象满意度≥98%。</t>
  </si>
  <si>
    <t>AKT26-008-6</t>
  </si>
  <si>
    <t>恰尔隆镇2026年畜牧养殖棚圈建设项目</t>
  </si>
  <si>
    <t>在易地扶贫搬迁安置点新建10座畜牧棚圈及各类配套附属设施，每座占地面积1440平方米，资产归村集体所有。</t>
  </si>
  <si>
    <t>1.通过实施10座畜牧棚圈，进一步改善我镇畜牧业发展条件，完善产业发展基础设施，促进畜牧业持续发展壮大；2.项目投入使用后由辖区搬迁群众租赁使用，可预计带动约200户扩大畜牧养殖规模；3.进一步提高辖区群众人均收入，资产建成后按照固定资产原值的3%收取相应租金。</t>
  </si>
  <si>
    <t>AKT26-010-4</t>
  </si>
  <si>
    <t>阿克陶县2026年度特色林果提质增效项目</t>
  </si>
  <si>
    <t>玉麦镇、阿克陶镇、巴仁乡、奥依塔克镇等乡镇</t>
  </si>
  <si>
    <t>对阿克陶县6个乡镇的36000亩特色林果果园进行危害性病虫害防治（主要防治春尺蠖、食心虫、黄刺蛾、蚧壳虫、蚜虫、红蜘蛛），每亩计划投资98元，需投资352.8万元；对各乡镇栽植的36000特色林果进行修枝剪枝、林地清理，每亩计划投资70元，需投资252万元，该项目共计投资604.8万元；（3）对全县16950亩特色林果进行增施有机肥，计划购置有机肥6102吨，每吨计划投资1100元，需投资671.22万元。</t>
  </si>
  <si>
    <t>林果</t>
  </si>
  <si>
    <t>完成体质增效面积≥36000亩；项目验收合格率100%；项目开工时间：2026年12月；项目可持续年限≥1年；带动增加受益户人口全年总收入≥4800万元；受益户数≥2741户；收益三类户人数≥4277户；受益群众满意度≥95%；收益建档立卡人口满意度≥95%。</t>
  </si>
  <si>
    <t>阿克陶县林果站</t>
  </si>
  <si>
    <t>AKT25-014-5</t>
  </si>
  <si>
    <t>阿克陶县塔尔塔吉克民族乡2026年就业基地建设项目</t>
  </si>
  <si>
    <t>塔尔乡阿克库木村</t>
  </si>
  <si>
    <t>计划在阿克库木村新建占地2000平方就业基地一座，含采购安装混泥土成品房（水、电、暖、地坪、围栏等）；</t>
  </si>
  <si>
    <t>1.数量指标：新建就业基地2000平方；2.质量指标：项目验收合格率100%；3.社会效益指标：受益脱贫户≥50户；4.可持续性影响指标：带动本地群众增收；5.服务对象满意度指标：群众满意度≥98%</t>
  </si>
  <si>
    <t>塔尔乡</t>
  </si>
  <si>
    <t>AKT26-011-2</t>
  </si>
  <si>
    <t>阿克陶县塔尔乡巴格艾格孜村2026年民宿建设项目</t>
  </si>
  <si>
    <t>塔尔乡巴格艾格孜村</t>
  </si>
  <si>
    <t>新建旅游民宿一座3层1200平方米，及其相关附属配套设施等。</t>
  </si>
  <si>
    <t>旅游</t>
  </si>
  <si>
    <t>1.数量指标：新建1200平方米；2.质量指标：项目验收合格率100%；3.时效指标：项目计划开工时间2026年5月；4.社会效益指标：受益脱贫户≥20户，带动就业人数：≥2；5.可持续性影响指标：项目设计使用年限≥10年；6.服务对象满意度指标：群众满意度≥95%</t>
  </si>
  <si>
    <t>文旅局</t>
  </si>
  <si>
    <t>AKT26-017-11</t>
  </si>
  <si>
    <t>阿克陶县加马铁热克乡喀什博依村2026年产业基地配套设施建设项目</t>
  </si>
  <si>
    <t>乡村建设行动</t>
  </si>
  <si>
    <t>农村基础设施（含产业配套基础设施）</t>
  </si>
  <si>
    <t>其他</t>
  </si>
  <si>
    <t>加马铁热克乡喀什博依村</t>
  </si>
  <si>
    <t>新建沉沙池两座，每座2800立方米，首部两座，新建滴灌主管网2.5公里，阀门井4座。新建防渗渠3.8公里，闸口14座，桥涵30座，新建10千伏高压线路500米，低压线路100米及其他配套附属设施。</t>
  </si>
  <si>
    <t>芦笋</t>
  </si>
  <si>
    <t>数量指标：新建防渗渠3.8公里，新建沉沙池两座；2.质量指标：项目验收合格率100%；3.时效指标：项目完工时间2026年3月—2026年10月；4.成本指标：新建渠道及沉沙池500万元；5.经济效益指标：提升3000亩土地灌溉条件；6.受益人口满意度95%以上。</t>
  </si>
  <si>
    <t>加马铁热克乡</t>
  </si>
  <si>
    <t>AKT26-017-18</t>
  </si>
  <si>
    <t>阿克陶县巴仁乡加依村、库木村水渠提升改造中央财政以工代赈项目</t>
  </si>
  <si>
    <t>巴仁乡加依村、库木村</t>
  </si>
  <si>
    <t>水渠提升改造3.9公里（上口0.8米，底宽0.8米，深度0.8米），设计流量0.2-4m³/s；农桥41座；闸61座，及附属配套设施建设。</t>
  </si>
  <si>
    <t>1.带动群众就业增收，本项目计划带动群众就业95人，预计发放劳务报酬122万元，组织务工群众开展技能培训85人。
2.改善农村人居生活环境，提升生态与经济效益。</t>
  </si>
  <si>
    <t>发改委</t>
  </si>
  <si>
    <t>AKT26-017-12</t>
  </si>
  <si>
    <t>阿克陶县奥依塔克镇恰勒玛艾日克村防渗渠建设以工代赈项目</t>
  </si>
  <si>
    <t>奥依塔克镇恰勒玛艾日克村</t>
  </si>
  <si>
    <t>新建防渗渠3.08公里（上宽口0.8米，下口宽0.8米，深度0.8米），设计流量0.3-0.5m³/s；改建农桥9座；水闸16座，及附属配套设施建设。</t>
  </si>
  <si>
    <t>1、数量指标：计划新建防渗渠3.08公里，确保按期完成建设任务；
2、质量指标：工程质量合格率达到100%，关键防渗工艺、衬砌厚度等指标需符合设计规范。
3、经济效益指标：防渗渠相较于传统土渠的输水损失降低比例，目标值不低于60%，切实提升水资源利用效率；防渗渠在汛期排涝、防洪能力达到设计标准的比例，目标值100%，降低农田洪涝灾害风险。
4、社会效益指标：项目计划带动本地群众就业65人，预计发放酬劳82万元；组织务工群众开展技能培训不低于60人；确保项目覆盖区域群众对以工代赈政策的知晓率不低于95%，对工程建设及务工待遇的满意度不低于90%。</t>
  </si>
  <si>
    <t>奥依塔克镇</t>
  </si>
  <si>
    <t>AKT26-017-28</t>
  </si>
  <si>
    <t>阿克陶县塔尔塔吉克民族乡（农区）塔尔阿巴提、阿克库木水渠建设以工代赈项目</t>
  </si>
  <si>
    <t>塔尔塔吉克民族乡（农区）塔尔阿巴提、阿克库木</t>
  </si>
  <si>
    <t>新建水渠4公里（上口0.8m，底宽0.8m，深度0.8m），设计流量0.3-0.48m³/s，水闸56座，农桥24座，维修水渠1公里，及附属配套设施建设。</t>
  </si>
  <si>
    <t>1.数量指标：新建水渠4公里；2.质量指标：项目验收合格率100%；3.时效指标：项目计划开工时间2026年4月；4.社会效益指标：受益脱贫户≥226户；5.可持续性影响指标：项目设计使用年限≥8年；6.服务对象满意度指标：群众满意度≥95%</t>
  </si>
  <si>
    <t>AKT26-017-25</t>
  </si>
  <si>
    <t>阿克陶县巴仁乡阔洪其村2026年排碱渠提升改造项目</t>
  </si>
  <si>
    <t>巴仁乡阔洪其村</t>
  </si>
  <si>
    <t>计划对村内20公里排碱渠及两侧进行清理和提升改造，并配套相关附属设施。</t>
  </si>
  <si>
    <t>1.清除渠道中的淤泥、杂物，保持水流畅通。
2.可以减少渠道周边水土流失，恢复渠道生态功能。
3.减少农田盐碱化面积，改善土壤质量，促进农作物增产增收。</t>
  </si>
  <si>
    <t>AKT26-041-5</t>
  </si>
  <si>
    <t>阿克陶县巴仁乡吐尔村、库木村道路提升改造中央财政以工代赈项目</t>
  </si>
  <si>
    <t>农村道路建设（通村路、通户路、小型桥梁等）</t>
  </si>
  <si>
    <t>巴仁乡吐尔村、库木村</t>
  </si>
  <si>
    <t>农村主干道路扩宽5.8公里，原路面4米，两边各扩宽1米；路沿石9.8公里；新建水泥道路1公里（宽3米），地面硬化3150平方米，及附属配套设施建设。</t>
  </si>
  <si>
    <t>1.带动群众就业增收，本项目计划带动群众就业95人，预计发放劳务报酬122万元，组织务工群众开展技能培训85人。
2.农村主干道路扩宽可有效改善农村人居生活环境，提升生态与经济效益。</t>
  </si>
  <si>
    <t>AKT26-041-26</t>
  </si>
  <si>
    <t>阿克陶县加马铁热克乡塔依社区道路提升改造以工代赈项目</t>
  </si>
  <si>
    <t>加马铁热克乡塔依社区</t>
  </si>
  <si>
    <t>道路扩宽5.5公里，原路面4米，两边各扩宽1米，路沿石5.4公里；新建水泥道路1.5公里（宽3米），地面硬化5390平方米，及附属配套设施建设。</t>
  </si>
  <si>
    <t>数量指标：道路扩宽5.5公里，路沿石安装5.4公里，新建水泥路1.5公里；2.质量指标：项目验收合格率100%；3.时效指标：项目完工时间2026年3月—2026年10月；4.成本指标：工程费用投资390万元；5.经济效益指标：提升农民的出行条件；6.受益人口满意度95%以上。</t>
  </si>
  <si>
    <t>AKT26-041-27</t>
  </si>
  <si>
    <t>阿克陶县布伦口乡盖孜村2026年道路建设项目</t>
  </si>
  <si>
    <t>布伦口乡盖孜村</t>
  </si>
  <si>
    <t>改建道路0.6公里，路面宽度6米，挡土墙护坡0.6公里，盖板涵1座；及相关附属配套设施。</t>
  </si>
  <si>
    <t>数量指标：道路0.6公里挡土墙护坡0.6公里，排水沟0.6公里，盖板涵1座。
质量指标：验收合格率100%。
时效指标：项目完成率100%。成本指标：总费用530万元。
社会效益指标：改善村庄交通条件，提高交通便利性。</t>
  </si>
  <si>
    <t>交通局</t>
  </si>
  <si>
    <t>布伦口乡</t>
  </si>
  <si>
    <t>交通运输局</t>
  </si>
  <si>
    <t>AKT26-052-3</t>
  </si>
  <si>
    <t>阿克陶县巴仁乡阔洪其村乡村人居环境整治中央财政以工代赈项目</t>
  </si>
  <si>
    <t>人居环境整治</t>
  </si>
  <si>
    <t>村容村貌提升</t>
  </si>
  <si>
    <t>农村道路扩宽5.5公里，原路面3-5米，两边各扩宽0.5米；路沿石10.5公里；场地硬化10000平方米。及附属配套设施建设。</t>
  </si>
  <si>
    <t>1.带动群众就业增收，本项目计划带动群众就业95人，预计发放劳务报酬122万元，组织务工群众开展技能培训85人。
2.农村主干道路扩宽可有效改善农村人居生活环境，提升生态与经济效益。
3.带动农村产业发展，为特色农业、乡村振兴等提供更好的对外连接通道。</t>
  </si>
  <si>
    <t>AKT26-067-2</t>
  </si>
  <si>
    <t>阿克陶县2026年克孜勒陶镇饮水安全工程提升改造项目</t>
  </si>
  <si>
    <t>农村供水保障设施建设</t>
  </si>
  <si>
    <t>克孜勒陶镇乌尔都隆窝孜村、托云都克村、喀尔乌勒村、阿克达拉村</t>
  </si>
  <si>
    <t>1）水厂1座，新增净化设施设备1套，安装消毒设备1套，安装水质在线检测设备1套，自动化监控系统1处，安装出水厂计量装置；2）阿克达拉村新建渗水管集水区+截渗墙1处、检查排水及进排气阀井1座、50立方米集水池1座、输水管道3.4公里（100级PE管DN160毫米、1.0Mpa），水源地保护1处、里程碑4座、里程桩33座级配套防洪设施。管线布置在阿克达拉村村通村柏油路内测，管道埋深度2.5米</t>
  </si>
  <si>
    <t>目标1：克孜勒陶镇乌尔都隆窝孜村、托云都克村、喀尔乌勒村农村计划扩建水厂1座、更换DN100球墨铸铁管输水管道0.81km、更换并配套C30钢筋砼闸阀井6座，阿克塔拉牧场阿克达拉村计划新建集水廊道1座、PE100级de200管材0.41km、更换PE100级de90管材1.05km，更换PE100级de90管材0.98km，更换并配套C30钢筋砼闸阀井3座。收益人口2910人,收益户数787户。目标2：通过饮水项目的实施，进一步完善农民饮水保障，改善居民生活环境、有效防治疾病、保证居民身体健康的需要。
目标3：解决克孜勒陶镇饮水系统的饮水安全问题，现状年解决 2910 人引水安全问题。</t>
  </si>
  <si>
    <t>水利局</t>
  </si>
  <si>
    <t>中小型公益性水利工程建设项目中心</t>
  </si>
  <si>
    <t>AKT26-067-4</t>
  </si>
  <si>
    <t>阿克陶县2026年木吉乡木吉村、琼让村、昆提别斯村、布拉克村供水提升改造工程</t>
  </si>
  <si>
    <t>木吉乡乡木吉村、琼让村、昆提别斯村、布拉克村</t>
  </si>
  <si>
    <t>木吉乡乡木吉村、琼让村：水源1座，水厂1座，新建300M3清水池1座，新增净化设施设备1套，安装水质在线检测设备1套，自动化监控系统1处，供水管道20公里，安装出水厂计量装置；昆提别斯村：水源1座，水厂1座，新建150M3清水池1座，新增净化设施设备1套，安装水质在线检测设备1套，自动化监控系统1处，供水管道4.8公里，安装出水厂计量装置；布拉克村一组、二组自来水管道1.4公里进行维修、维护。</t>
  </si>
  <si>
    <t>目标1：木吉乡乡木吉村、琼让村、昆提别斯村、布拉克村计划扩建水厂1座、更换DN100球墨铸铁管输水管道0.81km、更换并配套C30钢筋砼闸阀井6座，阿克塔拉牧场阿克达拉村计划新建集水廊道1座、PE100级de200管材0.41km、更换PE100级de90管材1.05km，更换PE100级de90管材0.98km，更换并配套C30钢筋砼闸阀井3座。收益人口3740人,收益户数787户。目标2：通过饮水项目的实施，进一步完善农民饮水保障，改善居民生活环境、有效防治疾病、保证居民身体健康的需要。
目标3：解决农村饮水水质安全问题，改善生活条件，保障饮水安全，增加收入。</t>
  </si>
  <si>
    <t>AKT25-67-5</t>
  </si>
  <si>
    <t>阿克陶县2026年布伦口乡饮水安全工程提升改造项目</t>
  </si>
  <si>
    <t>布伦口乡喀依村、恰克尔艾格勒村</t>
  </si>
  <si>
    <t>托喀依村供水管道10公里，减压池5座、管道附属设施；恰克尔艾格勒村水厂1座，水源改造1处，新建500M3清水池1座，输水管道1公里，新增净化设施设备1套，安装消毒设备1套，安装水质在线检测设备1套，自动化监控系统1处，安装出水厂计量装置，机电设备及变频器2台</t>
  </si>
  <si>
    <t>目标1：托喀依村供水管道10公里，减压池5座、管道附属设施；恰克尔艾格勒村水厂1座，水源改造1处，新建500M3清水池1座，输水管道1公里，新增净化设施设备1套，安装消毒设备1套，安装水质在线检测设备1套，自动化监控系统1处，安装出水厂计量装置，机电设备及变频器2台。收益人口211人,收益户数52户。目标2：通过饮水项目的实施，进一步完善农民饮水保障，改善居民生活环境、有效防治疾病、保证居民身体健康的需要。
目标3：解决农村饮水水质安全问题，改善生活条件，保障饮水安全，增加收入。</t>
  </si>
  <si>
    <t>AKT25-67-6</t>
  </si>
  <si>
    <t>阿克陶县2026年塔尔乡牧区供水提升改造工程</t>
  </si>
  <si>
    <t>塔尔塔尔乡库祖村、塔尔乡巴格村</t>
  </si>
  <si>
    <t>水源1座（两河口电站取水），水厂1座，新建500M3清水池1座，新增净化设施设备1套，安装消毒设备1套，安装水质在线检测设备1套，自动化监控系统1处，供水管道15公里，安装出水厂计量装置</t>
  </si>
  <si>
    <t>目标1：水源1座（两河口电站取水），水厂1座，新建500M3清水池1座，新增净化设施设备1套，安装消毒设备1套，安装水质在线检测设备1套，自动化监控系统1处，供水管道15公里，安装出水厂计量装置。收益人口817人,收益户数219户。目标2：通过饮水项目的实施，进一步完善农民饮水保障，改善居民生活环境、有效防治疾病、保证居民身体健康的需要。
目标3：解决农村饮水水质安全问题，改善生活条件，保障饮水安全，增加收入。</t>
  </si>
  <si>
    <t>AKT26-067-6</t>
  </si>
  <si>
    <t>阿克陶县恰尔隆镇昆仑佳苑易地扶贫搬迁安置点2026年基础设施提升改造项目</t>
  </si>
  <si>
    <t>易地扶贫搬迁后扶</t>
  </si>
  <si>
    <t>“一站式”社区综合服务设施建设</t>
  </si>
  <si>
    <t>新增2组空气能电锅炉、1个变压器等附属设施，对暖气管网节点更换880个匝阀，增设增压泵5个，提升改造1000米；供电线路检修250米，铺设电缆300米；供水管网增设一座增压池；对66栋居民楼29449平方米进行改造，及附属配套设施建设；</t>
  </si>
  <si>
    <t>1.通过项目实施，对搬迁点水、电、暖等设施进行提升改造，改造后供水压力稳定在0.3-0.4MPa；2.解决高层住户“用水难、水压低”问题电路负荷满足现代家电需求；3.供暖温度标率（冬季≥18℃）100%，彻底消除“局部不热、冷热不均”现象；4.项目建成群众满意度可达到95%以上，受益群众7378人。</t>
  </si>
  <si>
    <t>AKT26-067-9</t>
  </si>
  <si>
    <t>阿克陶县克孜勒陶镇丝路佳苑2026年基础设施提升改造项目</t>
  </si>
  <si>
    <t>在丝路佳苑C区新建综合管廊3.3公里，配套热力主管网7.6公里，热力入户管网4.9公里，供水主管网3.3公里，供水入户管网2.4公里，0.4kv低压线路5.7公里及其他配套附属工程；新建污水管网3公里，入户管网0.8公里及其他配套附属工程。</t>
  </si>
  <si>
    <t xml:space="preserve">1.数量指标：建设综合管廊3.3公里；2.项目验收合格率：100%；3.时效指标：项目计划开工时间2025年4月；4.社会效益指标：受益农户户数≥2400户；5.可持续影响指标：通过集约化建设管廊，减少盐碱土壤对基础设施的损坏，统一规划与运维，降低管理成本；项目建成后，将提高管线运行安全性，改善居民生活环境，减少施工程序；6.服务对象满意度指标：受益对象满意度≥98%。
</t>
  </si>
  <si>
    <t>住建局</t>
  </si>
  <si>
    <t>AKT26-066-1</t>
  </si>
  <si>
    <t>阿克陶县2026年雨露计划</t>
  </si>
  <si>
    <t>巩固三保障成果</t>
  </si>
  <si>
    <t>教育</t>
  </si>
  <si>
    <t>享受“雨露计划”职业教育补助</t>
  </si>
  <si>
    <t>阿克陶县</t>
  </si>
  <si>
    <t>对已脱贫户（含监测户）家庭子女接受中等、高等职业教育(中等职业教育包括全日制普通中专、成人中专、职业高中，技工院校、高等职业教育包括全日制普通大专、高职院校、技师学院等）的在籍在读全日制学生进行补助，计划4500人，补助标准每生3000元。</t>
  </si>
  <si>
    <t>1.数量指标：对7公里道路进行硬化；2.质量指标项目验收合格率100%；3.时效指标：项目计划开工时间2026年4月；4.社会效益指标：收益脱贫户≥285户；5.可持续性影响指标：项目建成后更好的改善农民出行安全，改善村容村貌；6.服务对象满意度指标：群众满意度≥98%。</t>
  </si>
  <si>
    <t>教育局</t>
  </si>
  <si>
    <t>阿克陶县教育局</t>
  </si>
  <si>
    <t>AKT26-070-1</t>
  </si>
  <si>
    <t>阿克陶县2026年低氟砖茶采购项目</t>
  </si>
  <si>
    <t>困难群众饮用低氟茶</t>
  </si>
  <si>
    <t>对阿克陶县困难群众发放饮用低氟砖茶。</t>
  </si>
  <si>
    <t>产出指标：1.质量指标的项目验收合格率达100%；2.时效指标中项目完成及时率达100%；3.成本指标中低氟茶成本为每户100元的标准；效益指标：1.社会效益指标中受益困难户数达1850户，受益困难户人口数达6046人；2.可持续影响指标：可长期有效预防地氟病，提升困难群众身心健康。</t>
  </si>
  <si>
    <t>统战部</t>
  </si>
  <si>
    <t>阿克陶县委统战部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</si>
</sst>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2"/>
      <name val="黑体"/>
      <charset val="134"/>
    </font>
    <font>
      <b/>
      <sz val="12"/>
      <name val="宋体"/>
      <charset val="134"/>
    </font>
    <font>
      <sz val="12"/>
      <name val="宋体"/>
      <charset val="134"/>
    </font>
    <font>
      <sz val="11"/>
      <name val="宋体"/>
      <charset val="134"/>
      <scheme val="minor"/>
    </font>
    <font>
      <sz val="12"/>
      <name val="宋体"/>
      <charset val="134"/>
      <scheme val="minor"/>
    </font>
    <font>
      <sz val="11"/>
      <name val="宋体"/>
      <charset val="134"/>
    </font>
    <font>
      <sz val="20"/>
      <name val="方正黑体_GBK"/>
      <charset val="134"/>
    </font>
    <font>
      <sz val="26"/>
      <name val="方正小标宋_GBK"/>
      <charset val="134"/>
    </font>
    <font>
      <sz val="12"/>
      <color theme="1"/>
      <name val="宋体"/>
      <charset val="134"/>
    </font>
    <font>
      <sz val="14"/>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gradientFill degree="5.38986930905179e-312"/>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lignment vertical="center"/>
    </xf>
    <xf numFmtId="49" fontId="5" fillId="0" borderId="0" xfId="0" applyNumberFormat="1"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justify"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4" fillId="0" borderId="0" xfId="0" applyNumberFormat="1" applyFont="1" applyFill="1" applyAlignment="1">
      <alignment vertical="center" wrapText="1"/>
    </xf>
    <xf numFmtId="0" fontId="4" fillId="0" borderId="0" xfId="0" applyFont="1" applyFill="1" applyAlignment="1">
      <alignment horizontal="center" vertical="center"/>
    </xf>
    <xf numFmtId="0" fontId="6" fillId="2" borderId="0" xfId="0" applyFont="1" applyFill="1">
      <alignment vertical="center"/>
    </xf>
    <xf numFmtId="49" fontId="7" fillId="0" borderId="0" xfId="0" applyNumberFormat="1" applyFont="1" applyFill="1" applyAlignment="1">
      <alignment horizontal="left" vertical="center" wrapText="1"/>
    </xf>
    <xf numFmtId="49" fontId="7" fillId="0" borderId="0" xfId="0" applyNumberFormat="1" applyFont="1" applyFill="1" applyAlignment="1">
      <alignment horizontal="justify" vertical="center" wrapText="1"/>
    </xf>
    <xf numFmtId="49" fontId="7" fillId="0" borderId="0" xfId="0" applyNumberFormat="1" applyFont="1" applyFill="1" applyAlignment="1">
      <alignment horizontal="center" vertical="center" wrapText="1"/>
    </xf>
    <xf numFmtId="0" fontId="8"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0" applyNumberFormat="1" applyFont="1" applyFill="1" applyBorder="1" applyAlignment="1">
      <alignment horizontal="center" vertical="center" wrapText="1"/>
    </xf>
    <xf numFmtId="0" fontId="6" fillId="0" borderId="0" xfId="0" applyFont="1" applyFill="1">
      <alignment vertical="center"/>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3" fillId="0" borderId="2" xfId="0" applyNumberFormat="1" applyFont="1" applyFill="1" applyBorder="1" applyAlignment="1">
      <alignment horizontal="justify" vertical="center" wrapText="1"/>
    </xf>
    <xf numFmtId="0" fontId="10" fillId="0" borderId="2" xfId="0" applyFont="1" applyFill="1" applyBorder="1" applyAlignment="1">
      <alignment horizontal="center" vertical="center"/>
    </xf>
    <xf numFmtId="0" fontId="3" fillId="0" borderId="0" xfId="0" applyFont="1" applyFill="1" applyAlignment="1">
      <alignment horizontal="justify" vertical="center" wrapText="1"/>
    </xf>
    <xf numFmtId="0" fontId="3" fillId="0" borderId="0" xfId="0" applyNumberFormat="1" applyFont="1" applyFill="1" applyAlignment="1">
      <alignment horizontal="center" vertical="center" wrapText="1"/>
    </xf>
    <xf numFmtId="49" fontId="3" fillId="0" borderId="0" xfId="0" applyNumberFormat="1"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5" fillId="0" borderId="0" xfId="0" applyFont="1" applyFill="1" applyAlignment="1">
      <alignment horizontal="left" vertical="center" wrapText="1"/>
    </xf>
    <xf numFmtId="0" fontId="5" fillId="0" borderId="0" xfId="0" applyFont="1" applyFill="1">
      <alignment vertical="center"/>
    </xf>
    <xf numFmtId="0" fontId="5" fillId="0" borderId="0" xfId="0" applyNumberFormat="1" applyFont="1" applyFill="1" applyAlignment="1">
      <alignment vertical="center" wrapText="1"/>
    </xf>
    <xf numFmtId="0" fontId="5" fillId="0" borderId="0" xfId="0" applyFont="1" applyFill="1" applyAlignment="1">
      <alignment horizontal="center" vertical="center"/>
    </xf>
    <xf numFmtId="0" fontId="5" fillId="0" borderId="0" xfId="0" applyFont="1" applyFill="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xwechat_files\wxid_c2idwmf08rxh22_be9a\msg\file\2025-11\&#38463;&#20811;&#38518;&#21439;2026&#24180;&#39033;&#30446;&#24211;&#34920;2025.11.4&#65288;&#20250;&#21518;&#65289;&#25353;&#29031;&#24030;&#20892;&#19994;&#23616;&#23457;&#26597;&#24847;&#35265;&#20462;&#25913;&#3680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储备库"/>
      <sheetName val="储备库统计表 "/>
    </sheetNames>
    <sheetDataSet>
      <sheetData sheetId="0" refreshError="1">
        <row r="3">
          <cell r="B3" t="str">
            <v>项目库编号(A)</v>
          </cell>
          <cell r="C3" t="str">
            <v>年度 </v>
          </cell>
          <cell r="D3" t="str">
            <v>项目名称(B)</v>
          </cell>
          <cell r="E3" t="str">
            <v>项目类别(C)</v>
          </cell>
          <cell r="F3" t="str">
            <v>项目子类型(D)</v>
          </cell>
          <cell r="G3" t="str">
            <v>建设性质（新建、扩建）     (E)</v>
          </cell>
          <cell r="H3" t="str">
            <v>实施地点（具体到村）(F)</v>
          </cell>
          <cell r="I3" t="str">
            <v>建设起止时间</v>
          </cell>
          <cell r="J3" t="str">
            <v>主要建设内容 (G)</v>
          </cell>
          <cell r="K3" t="str">
            <v>项目个数</v>
          </cell>
          <cell r="L3" t="str">
            <v>建设规模(H)</v>
          </cell>
          <cell r="M3" t="str">
            <v>受益情况</v>
          </cell>
        </row>
        <row r="3">
          <cell r="O3" t="str">
            <v>资金规模（I）</v>
          </cell>
        </row>
        <row r="4">
          <cell r="M4" t="str">
            <v>户</v>
          </cell>
          <cell r="N4" t="str">
            <v>人</v>
          </cell>
        </row>
        <row r="6">
          <cell r="K6">
            <v>148</v>
          </cell>
          <cell r="L6">
            <v>129243.874</v>
          </cell>
          <cell r="M6">
            <v>252057</v>
          </cell>
          <cell r="N6">
            <v>995058.5</v>
          </cell>
          <cell r="O6">
            <v>310860.38243</v>
          </cell>
        </row>
        <row r="7">
          <cell r="B7" t="str">
            <v>产业发展</v>
          </cell>
          <cell r="C7">
            <v>2026</v>
          </cell>
          <cell r="D7" t="str">
            <v>阿克陶县畜牧业养殖补助项目</v>
          </cell>
          <cell r="E7" t="str">
            <v>产业到户奖补</v>
          </cell>
          <cell r="F7" t="str">
            <v>畜牧业</v>
          </cell>
          <cell r="G7" t="str">
            <v>新建</v>
          </cell>
          <cell r="H7" t="str">
            <v>阿克陶县各乡镇</v>
          </cell>
          <cell r="I7" t="str">
            <v>2026年1月-2026年12月</v>
          </cell>
          <cell r="J7" t="str">
            <v>阿克陶县各乡镇畜牧业补助项目共8项，计划补助9110.28万元，其中：1.自繁良种母畜（牛）20857头，共10348户，计划投资6257.1万元；2.自繁良种母畜（羊）85727只，共8086户，计划投资2572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v>
          </cell>
          <cell r="K7">
            <v>71</v>
          </cell>
          <cell r="L7">
            <v>106393.464</v>
          </cell>
          <cell r="M7">
            <v>76716</v>
          </cell>
          <cell r="N7">
            <v>271020</v>
          </cell>
          <cell r="O7">
            <v>149623.16243</v>
          </cell>
        </row>
        <row r="8">
          <cell r="B8" t="str">
            <v>产业到户奖补</v>
          </cell>
          <cell r="C8">
            <v>2026</v>
          </cell>
          <cell r="D8" t="str">
            <v>恰尔隆镇庭院经济补助项目</v>
          </cell>
          <cell r="E8" t="str">
            <v>产业到户奖补</v>
          </cell>
          <cell r="F8" t="str">
            <v>庭院经济</v>
          </cell>
          <cell r="G8" t="str">
            <v>新建</v>
          </cell>
          <cell r="H8" t="str">
            <v>恰尔隆镇其克尔铁热克村</v>
          </cell>
          <cell r="I8" t="str">
            <v>2026年4月至2026年10月</v>
          </cell>
          <cell r="J8" t="str">
            <v>对脱贫户（含监测帮扶对象家庭）群众利用自家房前屋后、前庭后院等区域发展特色种植进行庭院经济补助共15亩，计划投资1.5万元。</v>
          </cell>
          <cell r="K8">
            <v>3</v>
          </cell>
          <cell r="L8">
            <v>26</v>
          </cell>
          <cell r="M8">
            <v>28936</v>
          </cell>
          <cell r="N8">
            <v>99769</v>
          </cell>
          <cell r="O8">
            <v>12992.42243</v>
          </cell>
        </row>
        <row r="9">
          <cell r="B9" t="str">
            <v>种植业</v>
          </cell>
          <cell r="C9">
            <v>2026</v>
          </cell>
          <cell r="D9" t="str">
            <v>阿克陶县就业创业补助项目</v>
          </cell>
          <cell r="E9" t="str">
            <v>产业到户奖补</v>
          </cell>
          <cell r="F9" t="str">
            <v>就业创业</v>
          </cell>
          <cell r="G9" t="str">
            <v>新建</v>
          </cell>
          <cell r="H9" t="str">
            <v>阿克陶县各乡镇</v>
          </cell>
          <cell r="I9" t="str">
            <v>2026年1月-2026年12月</v>
          </cell>
          <cell r="J9" t="str">
            <v>一次性交通补助8543人585.15565万元（疆内4901人143.9119万元，疆外3642人441.24375万元），创业补助2213人（户）383.9万元（其中：按照2000元/人补助1626人&lt;户&gt;325.2万元，按照1000元/人补助587人&lt;户&gt;58.7万元），公岗补助2235人1648.25678万元。</v>
          </cell>
          <cell r="K9">
            <v>1</v>
          </cell>
          <cell r="L9">
            <v>3</v>
          </cell>
        </row>
        <row r="9">
          <cell r="N9">
            <v>12991</v>
          </cell>
          <cell r="O9">
            <v>2617.31243</v>
          </cell>
        </row>
        <row r="10">
          <cell r="B10" t="str">
            <v>畜牧业</v>
          </cell>
          <cell r="C10">
            <v>2026</v>
          </cell>
          <cell r="D10" t="str">
            <v>玉麦镇恰格尔村戈壁滩改良项目</v>
          </cell>
          <cell r="E10" t="str">
            <v>生产项目</v>
          </cell>
          <cell r="F10" t="str">
            <v>种植业基地</v>
          </cell>
          <cell r="G10" t="str">
            <v>新建</v>
          </cell>
          <cell r="H10" t="str">
            <v>玉麦镇恰格尔村</v>
          </cell>
        </row>
        <row r="10">
          <cell r="J10" t="str">
            <v>玉麦镇恰格尔村计划对2万亩戈壁滩进行改良，具体内容如下：
1.换填土方866万立方米。 
2.新建蓄水池1座10万m³， 新建渠道 10km及附属配套设施， 
3.新建机井35个，配套滴灌。
4.新建田间道路15km。
5.新建防护林300亩。
6.对2万亩戈壁滩土壤改良，实施有机肥4万吨。
7.新建 10KV 输电配套设施。
8.铺设滴灌管网等配套设施。
计划总投资2亿元。</v>
          </cell>
          <cell r="K10">
            <v>1</v>
          </cell>
          <cell r="L10">
            <v>8</v>
          </cell>
          <cell r="M10">
            <v>28921</v>
          </cell>
          <cell r="N10">
            <v>86763</v>
          </cell>
          <cell r="O10">
            <v>10373.61</v>
          </cell>
        </row>
        <row r="11">
          <cell r="B11" t="str">
            <v>AKT26-DHJB002-1</v>
          </cell>
          <cell r="C11">
            <v>2026</v>
          </cell>
          <cell r="D11" t="str">
            <v>阿克陶县畜牧业养殖补助项目</v>
          </cell>
          <cell r="E11" t="str">
            <v>产业到户奖补</v>
          </cell>
          <cell r="F11" t="str">
            <v>畜牧业</v>
          </cell>
          <cell r="G11" t="str">
            <v>新建</v>
          </cell>
          <cell r="H11" t="str">
            <v>阿克陶县各乡镇</v>
          </cell>
          <cell r="I11" t="str">
            <v>2026年1月-2026年12月</v>
          </cell>
          <cell r="J11" t="str">
            <v>阿克陶县各乡镇畜牧业补助项目共8项，计划补助9110.28万元，其中：1.自繁良种母畜（牛）20857头，共10348户，计划投资6257.1万元；2.自繁良种母畜（羊）85727只，共8086户，计划投资2572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v>
          </cell>
          <cell r="K11">
            <v>1</v>
          </cell>
          <cell r="L11">
            <v>8</v>
          </cell>
          <cell r="M11">
            <v>28921</v>
          </cell>
          <cell r="N11">
            <v>86763</v>
          </cell>
          <cell r="O11">
            <v>10373.61</v>
          </cell>
        </row>
        <row r="12">
          <cell r="B12" t="str">
            <v>林果业</v>
          </cell>
          <cell r="C12">
            <v>2026</v>
          </cell>
          <cell r="D12" t="str">
            <v>玉麦镇英阿依玛克村戈壁滩改良项目</v>
          </cell>
          <cell r="E12" t="str">
            <v>生产项目</v>
          </cell>
          <cell r="F12" t="str">
            <v>种植业基地</v>
          </cell>
          <cell r="G12" t="str">
            <v>新建</v>
          </cell>
          <cell r="H12" t="str">
            <v>玉麦镇英阿依玛克村</v>
          </cell>
        </row>
        <row r="12">
          <cell r="J12" t="str">
            <v>玉麦镇英阿依玛克村计划对1100亩戈壁滩改良，具体内容如下：
1.换填土方43万立方米。 
2.对1100亩戈壁滩土壤改良，实施有机肥2000吨。
3.新建 10KV 输电配套设施。
4.铺设滴灌管网等配套设施。
计划投资1100万元</v>
          </cell>
          <cell r="K12">
            <v>1</v>
          </cell>
          <cell r="L12">
            <v>1100</v>
          </cell>
          <cell r="M12">
            <v>779</v>
          </cell>
          <cell r="N12">
            <v>2917</v>
          </cell>
          <cell r="O12">
            <v>1100</v>
          </cell>
        </row>
        <row r="13">
          <cell r="B13" t="str">
            <v>渔业</v>
          </cell>
          <cell r="C13">
            <v>2026</v>
          </cell>
          <cell r="D13" t="str">
            <v>玉麦镇恰格尔村土地提升改造建设项目</v>
          </cell>
          <cell r="E13" t="str">
            <v>生产项目</v>
          </cell>
          <cell r="F13" t="str">
            <v>种植业基地</v>
          </cell>
          <cell r="G13" t="str">
            <v>新建</v>
          </cell>
          <cell r="H13" t="str">
            <v>玉麦镇恰格尔村</v>
          </cell>
        </row>
        <row r="13">
          <cell r="J13" t="str">
            <v>计划对恰格尔村（1小队1070亩，3-5-6小队445亩，7小队411亩）合计1926亩土地进行平整，建设内容如下：
1.土地平整1926亩（含土地平整、开挖疏浚渠道、清废及挖树根运走、田间道、机耕道、林带等土方）；
2.铺设滴灌管网等配套设施。
3.建设输电线路及配套设施。
计划投资1000万元。</v>
          </cell>
          <cell r="K13">
            <v>1</v>
          </cell>
          <cell r="L13">
            <v>1926</v>
          </cell>
          <cell r="M13">
            <v>155</v>
          </cell>
          <cell r="N13">
            <v>542</v>
          </cell>
          <cell r="O13">
            <v>1000</v>
          </cell>
        </row>
        <row r="14">
          <cell r="B14" t="str">
            <v>庭院经济</v>
          </cell>
          <cell r="C14">
            <v>2026</v>
          </cell>
          <cell r="D14" t="str">
            <v>玉麦镇玉麦村土地提升改造建设项目</v>
          </cell>
          <cell r="E14" t="str">
            <v>生产项目</v>
          </cell>
          <cell r="F14" t="str">
            <v>种植业基地</v>
          </cell>
          <cell r="G14" t="str">
            <v>新建</v>
          </cell>
          <cell r="H14" t="str">
            <v>玉麦镇玉麦村</v>
          </cell>
        </row>
        <row r="14">
          <cell r="J14" t="str">
            <v>玉麦村土地提升改造，具体内容如下：
1.对800亩规划地铺设滴灌管网，安装变压器及滴灌附属配套设施，每亩0.5万元，计划投资400万元；
2.对600亩盐碱地进行土地提升改造，建一个蓄水池、水泵房，铺设滴灌管网及滴灌附属配套设施。深松土地深度要80厘米，计划投资1080万元。
总投资1480万元。</v>
          </cell>
          <cell r="K14">
            <v>1</v>
          </cell>
          <cell r="L14">
            <v>15</v>
          </cell>
          <cell r="M14">
            <v>15</v>
          </cell>
          <cell r="N14">
            <v>15</v>
          </cell>
          <cell r="O14">
            <v>1.5</v>
          </cell>
        </row>
        <row r="15">
          <cell r="B15" t="str">
            <v>AKT26-DHJB005-1</v>
          </cell>
          <cell r="C15">
            <v>2026</v>
          </cell>
          <cell r="D15" t="str">
            <v>恰尔隆镇庭院经济补助项目</v>
          </cell>
          <cell r="E15" t="str">
            <v>产业到户奖补</v>
          </cell>
          <cell r="F15" t="str">
            <v>庭院经济</v>
          </cell>
          <cell r="G15" t="str">
            <v>新建</v>
          </cell>
          <cell r="H15" t="str">
            <v>恰尔隆镇其克尔铁热克村</v>
          </cell>
          <cell r="I15" t="str">
            <v>2026年4月至2026年10月</v>
          </cell>
          <cell r="J15" t="str">
            <v>对脱贫户（含监测帮扶对象家庭）群众利用自家房前屋后、前庭后院等区域发展特色种植进行庭院经济补助共15亩，计划投资1.5万元。</v>
          </cell>
          <cell r="K15">
            <v>1</v>
          </cell>
          <cell r="L15">
            <v>15</v>
          </cell>
          <cell r="M15">
            <v>15</v>
          </cell>
          <cell r="N15">
            <v>15</v>
          </cell>
          <cell r="O15">
            <v>1.5</v>
          </cell>
        </row>
        <row r="16">
          <cell r="B16" t="str">
            <v>就业创业</v>
          </cell>
          <cell r="C16">
            <v>2026</v>
          </cell>
          <cell r="D16" t="str">
            <v>玉麦镇库尼萨克村土地提升改造建设项目</v>
          </cell>
          <cell r="E16" t="str">
            <v>生产项目</v>
          </cell>
          <cell r="F16" t="str">
            <v>种植业基地</v>
          </cell>
          <cell r="G16" t="str">
            <v>新建</v>
          </cell>
          <cell r="H16" t="str">
            <v>玉麦镇库尼萨克村（比力克其村）</v>
          </cell>
        </row>
        <row r="16">
          <cell r="J16" t="str">
            <v>玉麦镇库尼萨克村计划对3、4、5、6、7、8、9、10、11、12、13小队合计2400亩地进行高标准农田建设，具体建设内如如下：
1.土地平整2400亩（含土地平整、开挖疏浚渠道、清废及挖树根运走、田间道、机耕道、林带等土方）；
2.铺设滴灌管网等配套设施。
3.建设输电线路及配套设施。
计划投资960万元。
</v>
          </cell>
          <cell r="K16">
            <v>1</v>
          </cell>
          <cell r="L16">
            <v>3</v>
          </cell>
          <cell r="M16">
            <v>0</v>
          </cell>
          <cell r="N16">
            <v>12991</v>
          </cell>
          <cell r="O16">
            <v>2617.31243</v>
          </cell>
        </row>
        <row r="17">
          <cell r="B17" t="str">
            <v>AKT26-DHJB006-1</v>
          </cell>
          <cell r="C17">
            <v>2026</v>
          </cell>
          <cell r="D17" t="str">
            <v>阿克陶县就业创业补助项目</v>
          </cell>
          <cell r="E17" t="str">
            <v>产业到户奖补</v>
          </cell>
          <cell r="F17" t="str">
            <v>就业创业</v>
          </cell>
          <cell r="G17" t="str">
            <v>新建</v>
          </cell>
          <cell r="H17" t="str">
            <v>阿克陶县各乡镇</v>
          </cell>
          <cell r="I17" t="str">
            <v>2026年1月-2026年12月</v>
          </cell>
          <cell r="J17" t="str">
            <v>一次性交通补助8543人585.15565万元（疆内4901人143.9119万元，疆外3642人441.24375万元），创业补助2213人（户）383.9万元（其中：按照2000元/人补助1626人&lt;户&gt;325.2万元，按照1000元/人补助587人&lt;户&gt;58.7万元），公岗补助2235人1648.25678万元。</v>
          </cell>
          <cell r="K17">
            <v>1</v>
          </cell>
          <cell r="L17">
            <v>3</v>
          </cell>
          <cell r="M17">
            <v>183</v>
          </cell>
          <cell r="N17">
            <v>12991</v>
          </cell>
          <cell r="O17">
            <v>2617.31243</v>
          </cell>
        </row>
        <row r="18">
          <cell r="B18" t="str">
            <v>生产项目</v>
          </cell>
          <cell r="C18">
            <v>2026</v>
          </cell>
          <cell r="D18" t="str">
            <v>玉麦镇高效节水灌溉提升改造项目</v>
          </cell>
          <cell r="E18" t="str">
            <v>生产项目</v>
          </cell>
          <cell r="F18" t="str">
            <v>种植业基地</v>
          </cell>
          <cell r="G18" t="str">
            <v>新建</v>
          </cell>
          <cell r="H18" t="str">
            <v>玉麦镇</v>
          </cell>
        </row>
        <row r="18">
          <cell r="J18" t="str">
            <v>1.玉麦村计划铺设3200亩滴灌管网，新建8座蓄水池（配套滴管官网附属配套设施），总投资600万元。
2.英阿依玛克村计划铺设1377.7亩地滴灌管网及附属配套设施，总投资61万元。
3.库尔巴各村计划对657亩地新建滴灌系统，铺设干管4条，总长度为10081m，铺设分干管20条，总长度20647m，阀门井8座，排水井11座，计划投资300万元。
4.阿勒吞其村计划对777亩规划地铺设滴灌管网。对高效节水灌溉系统水库安装变压器及滴，蓄水池，灌附属配套设施。计划投资69万元。
5.库尼萨克村（比力克其村）计划铺设2000亩滴灌管网，新建3座蓄水池（配套滴管官网附属配套设施），总投资246万元。</v>
          </cell>
          <cell r="K18">
            <v>31</v>
          </cell>
          <cell r="L18">
            <v>104379.7</v>
          </cell>
          <cell r="M18">
            <v>20547</v>
          </cell>
          <cell r="N18">
            <v>67922</v>
          </cell>
          <cell r="O18">
            <v>66163.8</v>
          </cell>
        </row>
        <row r="19">
          <cell r="B19" t="str">
            <v>种植业基地</v>
          </cell>
          <cell r="C19">
            <v>2026</v>
          </cell>
          <cell r="D19" t="str">
            <v>2026年阿克陶县阿克陶镇菌棒
采购项目</v>
          </cell>
          <cell r="E19" t="str">
            <v>生产项目</v>
          </cell>
          <cell r="F19" t="str">
            <v>种植业基地</v>
          </cell>
          <cell r="G19" t="str">
            <v>新建</v>
          </cell>
          <cell r="H19" t="str">
            <v>诺库其艾日克村、拱拜提艾日克村</v>
          </cell>
          <cell r="I19" t="str">
            <v>2026年3月-12月</v>
          </cell>
          <cell r="J19" t="str">
            <v>阿克陶镇计划采购菌棒12万棒，每棒4元/棒（诺库其艾日克村6万棒、拱拜提艾日克村6万棒）。</v>
          </cell>
          <cell r="K19">
            <v>21</v>
          </cell>
          <cell r="L19">
            <v>68217.7</v>
          </cell>
          <cell r="M19">
            <v>15185</v>
          </cell>
          <cell r="N19">
            <v>47004</v>
          </cell>
          <cell r="O19">
            <v>61150</v>
          </cell>
        </row>
        <row r="20">
          <cell r="B20" t="str">
            <v>AKT26-007-1</v>
          </cell>
          <cell r="C20">
            <v>2026</v>
          </cell>
          <cell r="D20" t="str">
            <v>玉麦镇恰格尔村戈壁滩改良项目</v>
          </cell>
          <cell r="E20" t="str">
            <v>生产项目</v>
          </cell>
          <cell r="F20" t="str">
            <v>种植业基地</v>
          </cell>
          <cell r="G20" t="str">
            <v>新建</v>
          </cell>
          <cell r="H20" t="str">
            <v>玉麦镇恰格尔村</v>
          </cell>
          <cell r="I20" t="str">
            <v>2026年4月—2026年10月</v>
          </cell>
          <cell r="J20" t="str">
            <v>玉麦镇恰格尔村计划对2万亩戈壁滩进行改良，具体内容如下：
1.换填土方866万立方米。 
2.新建蓄水池1座10万m³， 新建渠道 10km及附属配套设施， 
3.新建机井35个，配套滴灌。
4.新建田间道路15km。
5.新建防护林300亩。
6.对2万亩戈壁滩土壤改良，实施有机肥4万吨。
7.新建 10KV 输电配套设施。
8.铺设滴灌管网等配套设施。
计划总投资2亿元。</v>
          </cell>
          <cell r="K20">
            <v>1</v>
          </cell>
          <cell r="L20">
            <v>20000</v>
          </cell>
          <cell r="M20">
            <v>486</v>
          </cell>
          <cell r="N20">
            <v>1886</v>
          </cell>
          <cell r="O20">
            <v>20000</v>
          </cell>
        </row>
        <row r="21">
          <cell r="B21" t="str">
            <v>AKT26-007-2</v>
          </cell>
          <cell r="C21">
            <v>2026</v>
          </cell>
          <cell r="D21" t="str">
            <v>玉麦镇玉麦村戈壁滩提升改造项目</v>
          </cell>
          <cell r="E21" t="str">
            <v>生产项目</v>
          </cell>
          <cell r="F21" t="str">
            <v>种植业基地</v>
          </cell>
          <cell r="G21" t="str">
            <v>新建</v>
          </cell>
          <cell r="H21" t="str">
            <v>玉麦镇玉麦村</v>
          </cell>
          <cell r="I21" t="str">
            <v>2026年3月-2026年10月</v>
          </cell>
          <cell r="J21" t="str">
            <v>玉麦村计划对3万亩戈亩戈壁滩进行改良，具体内容如下：
1，换填土方1100万立方米。 
2.对3万亩戈壁滩土壤改良，实施有机肥6万吨。
3.新建 10KV 输电配套设施。
4.铺设滴灌管网等配套设施。
计划总投资3亿元。</v>
          </cell>
          <cell r="K21">
            <v>1</v>
          </cell>
          <cell r="L21">
            <v>30000</v>
          </cell>
          <cell r="M21">
            <v>3321</v>
          </cell>
          <cell r="N21">
            <v>3321</v>
          </cell>
          <cell r="O21">
            <v>30000</v>
          </cell>
        </row>
        <row r="22">
          <cell r="B22" t="str">
            <v>AKT26-007-3</v>
          </cell>
          <cell r="C22">
            <v>2026</v>
          </cell>
          <cell r="D22" t="str">
            <v>玉麦镇英阿依玛克村戈壁滩改良项目</v>
          </cell>
          <cell r="E22" t="str">
            <v>生产项目</v>
          </cell>
          <cell r="F22" t="str">
            <v>种植业基地</v>
          </cell>
          <cell r="G22" t="str">
            <v>新建</v>
          </cell>
          <cell r="H22" t="str">
            <v>玉麦镇英阿依玛克村</v>
          </cell>
          <cell r="I22" t="str">
            <v>2026年5月-10月</v>
          </cell>
          <cell r="J22" t="str">
            <v>玉麦镇英阿依玛克村计划对1100亩戈壁滩改良，具体内容如下：
1.换填土方43万立方米。 
2.对1100亩戈壁滩土壤改良，实施有机肥2000吨。
3.新建 10KV 输电配套设施。
4.铺设滴灌管网等配套设施。
计划投资1100万元</v>
          </cell>
          <cell r="K22">
            <v>1</v>
          </cell>
          <cell r="L22">
            <v>1100</v>
          </cell>
          <cell r="M22">
            <v>779</v>
          </cell>
          <cell r="N22">
            <v>2917</v>
          </cell>
          <cell r="O22">
            <v>1100</v>
          </cell>
        </row>
        <row r="23">
          <cell r="B23" t="str">
            <v>AKT26-007-4</v>
          </cell>
          <cell r="C23">
            <v>2026</v>
          </cell>
          <cell r="D23" t="str">
            <v>玉麦镇恰格尔村土地提升改造建设项目</v>
          </cell>
          <cell r="E23" t="str">
            <v>生产项目</v>
          </cell>
          <cell r="F23" t="str">
            <v>种植业基地</v>
          </cell>
          <cell r="G23" t="str">
            <v>新建</v>
          </cell>
          <cell r="H23" t="str">
            <v>玉麦镇恰格尔村</v>
          </cell>
          <cell r="I23" t="str">
            <v>2026年3月-2026年10月</v>
          </cell>
          <cell r="J23" t="str">
            <v>计划对恰格尔村（1小队1070亩，3-5-6小队445亩，7小队411亩）合计1926亩土地进行平整，建设内容如下：
1.土地平整1926亩（含土地平整、开挖疏浚渠道、清废及挖树根运走、田间道、机耕道、林带等土方）；
2.铺设滴灌管网等配套设施。
3.建设输电线路及配套设施。
计划投资1000万元。</v>
          </cell>
          <cell r="K23">
            <v>1</v>
          </cell>
          <cell r="L23">
            <v>1926</v>
          </cell>
          <cell r="M23">
            <v>155</v>
          </cell>
          <cell r="N23">
            <v>542</v>
          </cell>
          <cell r="O23">
            <v>1000</v>
          </cell>
        </row>
        <row r="24">
          <cell r="B24" t="str">
            <v>AKT26-007-5</v>
          </cell>
          <cell r="C24">
            <v>2026</v>
          </cell>
          <cell r="D24" t="str">
            <v>玉麦镇玉麦村土地提升改造建设项目</v>
          </cell>
          <cell r="E24" t="str">
            <v>生产项目</v>
          </cell>
          <cell r="F24" t="str">
            <v>种植业基地</v>
          </cell>
          <cell r="G24" t="str">
            <v>新建</v>
          </cell>
          <cell r="H24" t="str">
            <v>玉麦镇玉麦村</v>
          </cell>
        </row>
        <row r="24">
          <cell r="J24" t="str">
            <v>玉麦村土地提升改造，具体内容如下：
1.对800亩规划地铺设滴灌管网，安装变压器及滴灌附属配套设施，每亩0.5万元，计划投资400万元；
2.对600亩盐碱地进行土地提升改造，建一个蓄水池、水泵房，铺设滴灌管网及滴灌附属配套设施。深松土地深度要80厘米，计划投资1080万元。
总投资1480万元。</v>
          </cell>
          <cell r="K24">
            <v>1</v>
          </cell>
          <cell r="L24">
            <v>800</v>
          </cell>
          <cell r="M24">
            <v>821</v>
          </cell>
          <cell r="N24">
            <v>821</v>
          </cell>
          <cell r="O24">
            <v>1480</v>
          </cell>
        </row>
        <row r="25">
          <cell r="B25" t="str">
            <v>AKT26-007-6</v>
          </cell>
          <cell r="C25">
            <v>2026</v>
          </cell>
          <cell r="D25" t="str">
            <v>玉麦镇阿玛希村土地提升改造建设项目</v>
          </cell>
          <cell r="E25" t="str">
            <v>生产项目</v>
          </cell>
          <cell r="F25" t="str">
            <v>种植业基地</v>
          </cell>
          <cell r="G25" t="str">
            <v>新建</v>
          </cell>
          <cell r="H25" t="str">
            <v>玉麦镇阿玛希村</v>
          </cell>
          <cell r="I25" t="str">
            <v>2025年1月-2025年12月</v>
          </cell>
          <cell r="J25" t="str">
            <v>玉麦镇阿玛希村计划对9、10、11、12组合计1820亩地进行土地提升改造，建设内容如下：
1.土地平整1820亩（含土地平整、开挖疏浚渠道、清废及挖树根运走、田间道、机耕道、林带等土方）；
2.铺设滴灌管网等配套设施。
3.建设输电线路及配套设施。
计划投资840万元。
</v>
          </cell>
          <cell r="K25">
            <v>1</v>
          </cell>
          <cell r="L25">
            <v>1820</v>
          </cell>
          <cell r="M25">
            <v>550</v>
          </cell>
          <cell r="N25">
            <v>2220</v>
          </cell>
          <cell r="O25">
            <v>840</v>
          </cell>
        </row>
        <row r="26">
          <cell r="B26" t="str">
            <v>AKT26-007-7</v>
          </cell>
          <cell r="C26">
            <v>2026</v>
          </cell>
          <cell r="D26" t="str">
            <v>玉麦镇库尼萨克村土地提升改造建设项目</v>
          </cell>
          <cell r="E26" t="str">
            <v>生产项目</v>
          </cell>
          <cell r="F26" t="str">
            <v>种植业基地</v>
          </cell>
          <cell r="G26" t="str">
            <v>新建</v>
          </cell>
          <cell r="H26" t="str">
            <v>玉麦镇库尼萨克村（比力克其村）</v>
          </cell>
          <cell r="I26" t="str">
            <v>2025年3月-2025年11月</v>
          </cell>
          <cell r="J26" t="str">
            <v>玉麦镇库尼萨克村计划对3、4、5、6、7、8、9、10、11、12、13小队合计2400亩地进行高标准农田建设，具体建设内如如下：
1.土地平整2400亩（含土地平整、开挖疏浚渠道、清废及挖树根运走、田间道、机耕道、林带等土方）；
2.铺设滴灌管网等配套设施。
3.建设输电线路及配套设施。
计划投资960万元。
</v>
          </cell>
          <cell r="K26">
            <v>1</v>
          </cell>
          <cell r="L26">
            <v>2400</v>
          </cell>
          <cell r="M26">
            <v>784</v>
          </cell>
          <cell r="N26">
            <v>3073</v>
          </cell>
          <cell r="O26">
            <v>960</v>
          </cell>
        </row>
        <row r="27">
          <cell r="B27" t="str">
            <v>AKT26-007-8</v>
          </cell>
          <cell r="C27">
            <v>2026</v>
          </cell>
          <cell r="D27" t="str">
            <v>玉麦镇喀什艾日克村土地提升改造建设项目</v>
          </cell>
          <cell r="E27" t="str">
            <v>生产项目</v>
          </cell>
          <cell r="F27" t="str">
            <v>种植业基地</v>
          </cell>
          <cell r="G27" t="str">
            <v>新建</v>
          </cell>
          <cell r="H27" t="str">
            <v>玉麦镇喀什艾日克村</v>
          </cell>
          <cell r="I27" t="str">
            <v>2025年3月-2025年10月</v>
          </cell>
          <cell r="J27" t="str">
            <v>玉麦镇喀什艾日克村计划对1小队、3小队、5小队合计950亩地进行高标准农田建设，具体建设内如如下：
1.土地平整960亩（含土地平整、开挖疏浚渠道、清废及挖树根运走、田间道、机耕道、林带等土方）；
2.铺设滴灌管网等配套设施。
3.建设输电线路及配套设施。
计划投资380万。</v>
          </cell>
          <cell r="K27">
            <v>1</v>
          </cell>
          <cell r="L27">
            <v>950</v>
          </cell>
          <cell r="M27">
            <v>183</v>
          </cell>
          <cell r="N27">
            <v>709</v>
          </cell>
          <cell r="O27">
            <v>380</v>
          </cell>
        </row>
        <row r="28">
          <cell r="B28" t="str">
            <v>AKT26-007-9</v>
          </cell>
          <cell r="C28">
            <v>2026</v>
          </cell>
          <cell r="D28" t="str">
            <v>玉麦镇高效节水灌溉提升改造项目</v>
          </cell>
          <cell r="E28" t="str">
            <v>生产项目</v>
          </cell>
          <cell r="F28" t="str">
            <v>种植业基地</v>
          </cell>
          <cell r="G28" t="str">
            <v>新建</v>
          </cell>
          <cell r="H28" t="str">
            <v>玉麦镇</v>
          </cell>
          <cell r="I28" t="str">
            <v>2025年1月-2025年10月</v>
          </cell>
          <cell r="J28" t="str">
            <v>1.玉麦村计划铺设3200亩滴灌管网，新建8座蓄水池（配套滴管官网附属配套设施），总投资600万元。
2.英阿依玛克村计划铺设1377.7亩地滴灌管网及附属配套设施，总投资61万元。
3.库尔巴各村计划对657亩地新建滴灌系统，铺设干管4条，总长度为10081m，铺设分干管20条，总长度20647m，阀门井8座，排水井11座，计划投资300万元。
4.阿勒吞其村计划对777亩规划地铺设滴灌管网。对高效节水灌溉系统水库安装变压器及滴，蓄水池，灌附属配套设施。计划投资69万元。
5.库尼萨克村（比力克其村）计划铺设2000亩滴灌管网，新建3座蓄水池（配套滴管官网附属配套设施），总投资246万元。</v>
          </cell>
          <cell r="K28">
            <v>1</v>
          </cell>
          <cell r="L28">
            <v>5949.7</v>
          </cell>
          <cell r="M28">
            <v>3373</v>
          </cell>
          <cell r="N28">
            <v>11599</v>
          </cell>
          <cell r="O28">
            <v>1276</v>
          </cell>
        </row>
        <row r="29">
          <cell r="B29" t="str">
            <v>AKT26-007-10</v>
          </cell>
          <cell r="C29">
            <v>2026</v>
          </cell>
          <cell r="D29" t="str">
            <v>2026年阿克陶县阿克陶镇菌棒
采购项目</v>
          </cell>
          <cell r="E29" t="str">
            <v>生产项目</v>
          </cell>
          <cell r="F29" t="str">
            <v>种植业基地</v>
          </cell>
          <cell r="G29" t="str">
            <v>新建</v>
          </cell>
          <cell r="H29" t="str">
            <v>诺库其艾日克村、拱拜提艾日克村</v>
          </cell>
          <cell r="I29" t="str">
            <v>2026年3月-12月</v>
          </cell>
          <cell r="J29" t="str">
            <v>阿克陶镇计划采购菌棒12万棒，每棒4元/棒（诺库其艾日克村6万棒、拱拜提艾日克村6万棒）。</v>
          </cell>
          <cell r="K29">
            <v>1</v>
          </cell>
          <cell r="L29">
            <v>12</v>
          </cell>
          <cell r="M29">
            <v>1537</v>
          </cell>
          <cell r="N29">
            <v>5501</v>
          </cell>
          <cell r="O29">
            <v>48</v>
          </cell>
        </row>
        <row r="30">
          <cell r="B30" t="str">
            <v>AKT26-007-11</v>
          </cell>
          <cell r="C30">
            <v>2026</v>
          </cell>
          <cell r="D30" t="str">
            <v>克孜勒陶镇蔬菜大棚建设项目</v>
          </cell>
          <cell r="E30" t="str">
            <v>生产项目</v>
          </cell>
          <cell r="F30" t="str">
            <v>种植业基地</v>
          </cell>
          <cell r="G30" t="str">
            <v>新建</v>
          </cell>
          <cell r="H30" t="str">
            <v>克孜勒陶镇塔木村、丝路佳苑</v>
          </cell>
          <cell r="I30" t="str">
            <v>2026年4月—2026年10月</v>
          </cell>
          <cell r="J30" t="str">
            <v>1.在克孜勒陶镇塔木村建设3座长50米、宽10米的蔬菜大棚（相应配套电、水、管道等基础设施）
2.在丝路佳苑建设8座长50米、宽10米的蔬菜大棚（相应配套电、水、管道等基础设施）。合计建设蔬菜大棚11座。</v>
          </cell>
          <cell r="K30">
            <v>1</v>
          </cell>
          <cell r="L30">
            <v>11</v>
          </cell>
          <cell r="M30">
            <v>245</v>
          </cell>
          <cell r="N30">
            <v>1029</v>
          </cell>
          <cell r="O30">
            <v>330</v>
          </cell>
        </row>
        <row r="31">
          <cell r="B31" t="str">
            <v>AKT26-007-12</v>
          </cell>
          <cell r="C31">
            <v>2026</v>
          </cell>
          <cell r="D31" t="str">
            <v>阿克陶县巴仁乡古勒巴格村土地提质增效项目</v>
          </cell>
          <cell r="E31" t="str">
            <v>生产项目</v>
          </cell>
          <cell r="F31" t="str">
            <v>种植业基地</v>
          </cell>
          <cell r="G31" t="str">
            <v>新建</v>
          </cell>
          <cell r="H31" t="str">
            <v>巴仁乡古勒巴格村</v>
          </cell>
          <cell r="I31" t="str">
            <v>2026年3月-2026年10月</v>
          </cell>
          <cell r="J31" t="str">
            <v>对村内600亩低质土地进行规划整理，提质增效，回填种植土壤，修整灌溉水渠等。</v>
          </cell>
          <cell r="K31">
            <v>1</v>
          </cell>
          <cell r="L31">
            <v>600</v>
          </cell>
          <cell r="M31">
            <v>100</v>
          </cell>
          <cell r="N31">
            <v>460</v>
          </cell>
          <cell r="O31">
            <v>300</v>
          </cell>
        </row>
        <row r="32">
          <cell r="B32" t="str">
            <v>AKT26-007-13</v>
          </cell>
          <cell r="C32">
            <v>2026</v>
          </cell>
          <cell r="D32" t="str">
            <v>阿克陶县2026年加马铁热克乡托尔社区0.2万亩改造提升建设项目</v>
          </cell>
          <cell r="E32" t="str">
            <v>生产项目</v>
          </cell>
          <cell r="F32" t="str">
            <v>种植业基地</v>
          </cell>
          <cell r="G32" t="str">
            <v>新建</v>
          </cell>
          <cell r="H32" t="str">
            <v>加马铁热克乡托尔社区</v>
          </cell>
          <cell r="I32" t="str">
            <v>2026年5月-10月</v>
          </cell>
          <cell r="J32" t="str">
            <v>主要建设内容为：
1.田块整治工程：土地平整面积980亩
2.灌溉与排水工程：
1）配套渠系建筑物33座，其中：节制分水闸29座，农桥4座。
2）项目区实施高效节水面积0.2万亩，划分为2座首部，2个滴灌系统，系统最大灌溉面积980亩，系统最小灌溉面积460亩。规划砖混结构泵房2座。新建沉砂池2座；配套离心泵2套，配套变频控制柜2套，配套过滤系统2套，埋设主干管及分干管，配套闸阀井、排水井。灌溉水源采用地表水。
3.农田输配电工程：新建10kv高压线路0.5km，0.4kv低压线路0.3km。
4.培肥地力工程：实施地力培肥0.2万亩。</v>
          </cell>
          <cell r="K32">
            <v>1</v>
          </cell>
          <cell r="L32">
            <v>1</v>
          </cell>
          <cell r="M32">
            <v>246</v>
          </cell>
          <cell r="N32">
            <v>946</v>
          </cell>
          <cell r="O32">
            <v>450</v>
          </cell>
        </row>
        <row r="33">
          <cell r="B33" t="str">
            <v>AKT26-007-14</v>
          </cell>
          <cell r="C33">
            <v>2026</v>
          </cell>
          <cell r="D33" t="str">
            <v>阿克陶县巴仁乡且克村草地提升改造项目</v>
          </cell>
          <cell r="E33" t="str">
            <v>生产项目</v>
          </cell>
          <cell r="F33" t="str">
            <v>种植业基地</v>
          </cell>
          <cell r="G33" t="str">
            <v>新建</v>
          </cell>
          <cell r="H33" t="str">
            <v>巴仁乡且克村</v>
          </cell>
          <cell r="I33" t="str">
            <v>2026年3月-2026年10月</v>
          </cell>
          <cell r="J33" t="str">
            <v>计划在巴仁乡且克村戈壁滩规划1300亩土地进行草地提升，并配套相关附属设施。</v>
          </cell>
          <cell r="K33">
            <v>1</v>
          </cell>
          <cell r="L33">
            <v>1300</v>
          </cell>
          <cell r="M33">
            <v>341</v>
          </cell>
          <cell r="N33">
            <v>1180</v>
          </cell>
          <cell r="O33">
            <v>1000</v>
          </cell>
        </row>
        <row r="34">
          <cell r="B34" t="str">
            <v>AKT26-007-15</v>
          </cell>
          <cell r="C34">
            <v>2026</v>
          </cell>
          <cell r="D34" t="str">
            <v>克孜勒陶镇药浴池建设项目</v>
          </cell>
          <cell r="E34" t="str">
            <v>生产项目</v>
          </cell>
          <cell r="F34" t="str">
            <v>养殖业基地</v>
          </cell>
          <cell r="G34" t="str">
            <v>新建</v>
          </cell>
          <cell r="H34" t="str">
            <v>克孜勒陶镇塔木村放牧点、阿尔帕勒克村放牧点</v>
          </cell>
        </row>
        <row r="34">
          <cell r="J34" t="str">
            <v>1.在塔木村1小队建设药浴池1座,塔木村3小队建设药浴池1座。
2.在阿尔帕勒克村放牧点建设药浴池1座。
3.在喀拉塔什其木干村3小队建设药浴池1座。
4.在其木干村1小队建设药浴池1座,2小队建设药浴池1座。克孜勒陶镇合计建设药浴池6座，规格均为长6m，上口0.7m，下口0.6m，深1.5m。药浴池进出口两边占地100㎡，采用1.5m钢管围栏。计划总投资金额110万元。</v>
          </cell>
          <cell r="K34">
            <v>1</v>
          </cell>
          <cell r="L34">
            <v>1</v>
          </cell>
          <cell r="M34">
            <v>463</v>
          </cell>
          <cell r="N34">
            <v>2214</v>
          </cell>
          <cell r="O34">
            <v>110</v>
          </cell>
        </row>
        <row r="35">
          <cell r="B35" t="str">
            <v>AKT25-007-12</v>
          </cell>
          <cell r="C35">
            <v>2025</v>
          </cell>
          <cell r="D35" t="str">
            <v>克孜勒陶镇汗铁热克村大棚建设项目</v>
          </cell>
          <cell r="E35" t="str">
            <v>生产项目</v>
          </cell>
          <cell r="F35" t="str">
            <v>种植业基地</v>
          </cell>
          <cell r="G35" t="str">
            <v>新建</v>
          </cell>
          <cell r="H35" t="str">
            <v>克孜勒陶镇汗铁热克村</v>
          </cell>
          <cell r="I35" t="str">
            <v>2025年1月-2025年12月</v>
          </cell>
          <cell r="J35" t="str">
            <v>建设10座标准化蔬菜大棚，计划投资280万元</v>
          </cell>
          <cell r="K35">
            <v>1</v>
          </cell>
          <cell r="L35">
            <v>10</v>
          </cell>
          <cell r="M35">
            <v>246</v>
          </cell>
          <cell r="N35">
            <v>1006</v>
          </cell>
          <cell r="O35">
            <v>280</v>
          </cell>
        </row>
        <row r="36">
          <cell r="B36" t="str">
            <v>AKT25-007-33</v>
          </cell>
          <cell r="C36">
            <v>2025</v>
          </cell>
          <cell r="D36" t="str">
            <v>克孜勒陶镇汗铁热克村盐碱地改良项目</v>
          </cell>
          <cell r="E36" t="str">
            <v>生产项目</v>
          </cell>
          <cell r="F36" t="str">
            <v>种植业基地</v>
          </cell>
          <cell r="G36" t="str">
            <v>新建</v>
          </cell>
          <cell r="H36" t="str">
            <v>克孜勒陶镇（丝路佳苑)</v>
          </cell>
          <cell r="I36" t="str">
            <v>2025年3月-2025年11月</v>
          </cell>
          <cell r="J36" t="str">
            <v>在汗铁热克村丝路稻香园东南侧，实施盐碱地改良950亩，约250万元；建设支渠约2000米，并对现有21个分水闸和3000米防渗渠进行维修，对1500米排碱渠进行清淤，约450万元；</v>
          </cell>
          <cell r="K36">
            <v>1</v>
          </cell>
          <cell r="L36">
            <v>950</v>
          </cell>
          <cell r="M36">
            <v>244</v>
          </cell>
          <cell r="N36">
            <v>1019</v>
          </cell>
          <cell r="O36">
            <v>700</v>
          </cell>
        </row>
        <row r="37">
          <cell r="B37" t="str">
            <v>AKT25-008-6</v>
          </cell>
          <cell r="C37">
            <v>2025</v>
          </cell>
          <cell r="D37" t="str">
            <v>墩巴格村集中连片点养殖区生产活动用电项目</v>
          </cell>
          <cell r="E37" t="str">
            <v>生产项目</v>
          </cell>
          <cell r="F37" t="str">
            <v>种植业基地</v>
          </cell>
          <cell r="G37" t="str">
            <v>新建</v>
          </cell>
          <cell r="H37" t="str">
            <v>巴仁乡墩巴格村</v>
          </cell>
          <cell r="I37" t="str">
            <v>2025年3月-2025年10月</v>
          </cell>
          <cell r="J37" t="str">
            <v>计划为墩巴格村集中连片点牲畜集中养殖区联通生产生活用电，并修建变压器一座，电缆数米，牲畜圈舍电线数米，总电闸一个分电闸200个，以及其他通电所需要材料。</v>
          </cell>
          <cell r="K37">
            <v>1</v>
          </cell>
          <cell r="L37">
            <v>200</v>
          </cell>
          <cell r="M37">
            <v>621</v>
          </cell>
          <cell r="N37">
            <v>2775</v>
          </cell>
          <cell r="O37">
            <v>100</v>
          </cell>
        </row>
        <row r="38">
          <cell r="B38" t="str">
            <v>AKT25-014-1</v>
          </cell>
          <cell r="C38">
            <v>2025</v>
          </cell>
          <cell r="D38" t="str">
            <v>加马铁热克乡赛克孜艾日克村（托尔社区）滴灌加工厂建设项目</v>
          </cell>
          <cell r="E38" t="str">
            <v>生产项目</v>
          </cell>
          <cell r="F38" t="str">
            <v>种植业基地</v>
          </cell>
          <cell r="G38" t="str">
            <v>新建</v>
          </cell>
          <cell r="H38" t="str">
            <v>加马铁热克乡赛克孜艾日克村（托尔社区）</v>
          </cell>
          <cell r="I38" t="str">
            <v>2025年1月-2025年10月</v>
          </cell>
          <cell r="J38" t="str">
            <v>计划在托尔社区新建滴灌加工厂，钢结构厂房2座，每座1000平方米，及配套附属设施。</v>
          </cell>
          <cell r="K38">
            <v>1</v>
          </cell>
          <cell r="L38">
            <v>2</v>
          </cell>
          <cell r="M38">
            <v>600</v>
          </cell>
          <cell r="N38">
            <v>2400</v>
          </cell>
          <cell r="O38">
            <v>380</v>
          </cell>
        </row>
        <row r="39">
          <cell r="B39" t="str">
            <v>AKT25-ZD019-1</v>
          </cell>
          <cell r="C39">
            <v>2025</v>
          </cell>
          <cell r="D39" t="str">
            <v>塔尔乡塔尔阿巴提村2025年扶持壮大村集体项目</v>
          </cell>
          <cell r="E39" t="str">
            <v>生产项目</v>
          </cell>
          <cell r="F39" t="str">
            <v>种植业基地</v>
          </cell>
          <cell r="G39" t="str">
            <v>新建</v>
          </cell>
          <cell r="H39" t="str">
            <v>塔尔乡塔尔阿巴提村</v>
          </cell>
          <cell r="I39" t="str">
            <v>2025年3月-2025年9月</v>
          </cell>
          <cell r="J39" t="str">
            <v>开展小龙虾养殖，建设池塘、伺料房和仓库等配套设施。用于壮大村集体经济。</v>
          </cell>
          <cell r="K39">
            <v>1</v>
          </cell>
          <cell r="L39">
            <v>1</v>
          </cell>
          <cell r="M39">
            <v>106</v>
          </cell>
          <cell r="N39">
            <v>499</v>
          </cell>
          <cell r="O39">
            <v>200</v>
          </cell>
        </row>
        <row r="40">
          <cell r="B40" t="str">
            <v>AKT26-007-16</v>
          </cell>
          <cell r="C40">
            <v>2026</v>
          </cell>
          <cell r="D40" t="str">
            <v>阿克陶县布伦口乡恰克尔艾格勒村大棚保温采购项目</v>
          </cell>
          <cell r="E40" t="str">
            <v>生产项目</v>
          </cell>
          <cell r="F40" t="str">
            <v>种植业基地</v>
          </cell>
          <cell r="G40" t="str">
            <v>新建</v>
          </cell>
          <cell r="H40" t="str">
            <v>布伦口乡恰克尔艾格勒村</v>
          </cell>
          <cell r="I40" t="str">
            <v>2026年3月-2026年10月</v>
          </cell>
          <cell r="J40" t="str">
            <v>给恰克尔艾格勒村在毛达湾的35座大棚进行维修、提升改造，采购棚膜、压膜带、棉被、保温层及维修其他附属设施，每座大棚采购棚膜1000平方米、压膜带75根、棉被25条、保温层等配套设施。</v>
          </cell>
          <cell r="K40">
            <v>1</v>
          </cell>
          <cell r="L40">
            <v>35</v>
          </cell>
          <cell r="M40">
            <v>35</v>
          </cell>
          <cell r="N40">
            <v>140</v>
          </cell>
          <cell r="O40">
            <v>126</v>
          </cell>
        </row>
        <row r="41">
          <cell r="B41" t="str">
            <v>AKT26-007-17</v>
          </cell>
          <cell r="C41">
            <v>2026</v>
          </cell>
          <cell r="D41" t="str">
            <v>阿克陶县巴仁乡吐尔村育苗基地建设项目</v>
          </cell>
          <cell r="E41" t="str">
            <v>生产项目</v>
          </cell>
          <cell r="F41" t="str">
            <v>种植业基地</v>
          </cell>
          <cell r="G41" t="str">
            <v>新建</v>
          </cell>
          <cell r="H41" t="str">
            <v>吐尔村</v>
          </cell>
          <cell r="I41" t="str">
            <v>2026年3月-10月</v>
          </cell>
          <cell r="J41" t="str">
            <v>在巴仁乡吐尔村戈壁滩规划150亩的土地，打造巴仁杏育苗基地，配套滴灌、围栏等相关附属设施及设备。</v>
          </cell>
          <cell r="K41">
            <v>1</v>
          </cell>
          <cell r="L41">
            <v>150</v>
          </cell>
          <cell r="M41">
            <v>412</v>
          </cell>
          <cell r="N41">
            <v>2961</v>
          </cell>
          <cell r="O41">
            <v>200</v>
          </cell>
        </row>
        <row r="42">
          <cell r="B42" t="str">
            <v>AKT26-007-18</v>
          </cell>
          <cell r="C42">
            <v>2026</v>
          </cell>
          <cell r="D42" t="str">
            <v>阿克陶县巴仁乡2026年温室大棚建设项目</v>
          </cell>
          <cell r="E42" t="str">
            <v>生产项目</v>
          </cell>
          <cell r="F42" t="str">
            <v>种植业基地</v>
          </cell>
          <cell r="G42" t="str">
            <v>新建</v>
          </cell>
          <cell r="H42" t="str">
            <v>巴仁乡戈壁滩</v>
          </cell>
          <cell r="I42" t="str">
            <v>2026年3月-2026年10月</v>
          </cell>
          <cell r="J42" t="str">
            <v>计划新建温室大棚20座，每座占地面积2亩，使用一侧砖砌结构，双层膜结构，薄膜上面铺棉被或者卷帘，保证保温效果，并进行客土换填，安装及其他附属配套设施。预计投资资金900万</v>
          </cell>
          <cell r="K42">
            <v>1</v>
          </cell>
          <cell r="L42">
            <v>20</v>
          </cell>
          <cell r="M42">
            <v>140</v>
          </cell>
          <cell r="N42">
            <v>485</v>
          </cell>
          <cell r="O42">
            <v>900</v>
          </cell>
        </row>
        <row r="43">
          <cell r="B43" t="str">
            <v>养殖业基地</v>
          </cell>
          <cell r="C43">
            <v>2025</v>
          </cell>
          <cell r="D43" t="str">
            <v>克孜勒陶镇汗铁热克村厂房建设项目</v>
          </cell>
          <cell r="E43" t="str">
            <v>加工流通项目</v>
          </cell>
          <cell r="F43" t="str">
            <v>产地初加工和精深加工</v>
          </cell>
          <cell r="G43" t="str">
            <v>新建</v>
          </cell>
          <cell r="H43" t="str">
            <v>克孜勒陶镇汗铁热克村（丝路佳苑)</v>
          </cell>
          <cell r="I43" t="str">
            <v>2025年4月-2025年11月</v>
          </cell>
          <cell r="J43" t="str">
            <v>在丝路佳苑产业园预留地建设就业基地（1200平方米厂房1座及附属配套）</v>
          </cell>
          <cell r="K43">
            <v>5</v>
          </cell>
          <cell r="L43">
            <v>9</v>
          </cell>
          <cell r="M43">
            <v>2177</v>
          </cell>
          <cell r="N43">
            <v>8794</v>
          </cell>
          <cell r="O43">
            <v>3135</v>
          </cell>
        </row>
        <row r="44">
          <cell r="B44" t="str">
            <v>AKT26-008-1</v>
          </cell>
          <cell r="C44">
            <v>2026</v>
          </cell>
          <cell r="D44" t="str">
            <v>玉麦镇英阿依玛克村黄麻鸡养殖场扩建项目</v>
          </cell>
          <cell r="E44" t="str">
            <v>生产项目</v>
          </cell>
          <cell r="F44" t="str">
            <v>养殖业基地</v>
          </cell>
          <cell r="G44" t="str">
            <v>扩建</v>
          </cell>
          <cell r="H44" t="str">
            <v>玉麦镇英阿依玛克村</v>
          </cell>
          <cell r="I44" t="str">
            <v>2025年5月-2025年10月</v>
          </cell>
          <cell r="J44" t="str">
            <v>1.玉麦镇英阿依玛克村计划扩建棚圈（鸡）2座，每座1200㎡，配套附属设施及设备（供水暖、料塔2台、2套棚圈鸡笼设备、环控设备2套、清粪设备2套、安装监控）。安装变压器、新建化尸池、新建值班室、消毒间、堆粪场；购买超声波消毒喷雾器、轮式登高梯、室外环境喷雾消毒车、高压清洗机、三轮翻斗车、300千瓦的发电机、推车式喷雾器、购买超声波焊机、锅炉。2.对原5栋鸡舍、鸡笼进行提升改造（更换操作间的门；更换水帘窗、出粪带、横向出粪带、风机、湿度探头、环控系统、升级改造供暖管道）。计划投资：投资980万元。</v>
          </cell>
          <cell r="K44">
            <v>1</v>
          </cell>
          <cell r="L44">
            <v>2</v>
          </cell>
          <cell r="M44">
            <v>779</v>
          </cell>
          <cell r="N44">
            <v>2917</v>
          </cell>
          <cell r="O44">
            <v>980</v>
          </cell>
        </row>
        <row r="45">
          <cell r="B45" t="str">
            <v>AKT26-008-2</v>
          </cell>
          <cell r="C45">
            <v>2026</v>
          </cell>
          <cell r="D45" t="str">
            <v>克孜勒陶镇药浴池建设项目</v>
          </cell>
          <cell r="E45" t="str">
            <v>生产项目</v>
          </cell>
          <cell r="F45" t="str">
            <v>养殖业基地</v>
          </cell>
          <cell r="G45" t="str">
            <v>新建</v>
          </cell>
          <cell r="H45" t="str">
            <v>克孜勒陶镇塔木村放牧点、阿尔帕勒克村放牧点</v>
          </cell>
        </row>
        <row r="45">
          <cell r="J45" t="str">
            <v>1.在塔木村1小队建设药浴池1座,塔木村3小队建设药浴池1座。
2.在阿尔帕勒克村放牧点建设药浴池1座。
3.在喀拉塔什其木干村3小队建设药浴池1座。
4.在其木干村1小队建设药浴池1座,2小队建设药浴池1座。克孜勒陶镇合计建设药浴池6座，规格均为长6m，上口0.7m，下口0.6m，深1.5m。药浴池进出口两边占地100㎡，采用1.5m钢管围栏。计划总投资金额110万元。</v>
          </cell>
          <cell r="K45">
            <v>1</v>
          </cell>
          <cell r="L45">
            <v>1</v>
          </cell>
          <cell r="M45">
            <v>463</v>
          </cell>
          <cell r="N45">
            <v>2214</v>
          </cell>
          <cell r="O45">
            <v>110</v>
          </cell>
        </row>
        <row r="46">
          <cell r="B46" t="str">
            <v>AKT26-008-3</v>
          </cell>
          <cell r="C46">
            <v>2026</v>
          </cell>
          <cell r="D46" t="str">
            <v>克孜勒陶镇防疫栏建设项目</v>
          </cell>
          <cell r="E46" t="str">
            <v>生产项目</v>
          </cell>
          <cell r="F46" t="str">
            <v>养殖业基地</v>
          </cell>
          <cell r="G46" t="str">
            <v>新建</v>
          </cell>
          <cell r="H46" t="str">
            <v>克孜勒陶镇喀尔乌勒村放牧点、喀拉塔什村放牧点、喀拉塔什其木干村放牧点、江布拉克村放牧点、阿克达拉村放牧点</v>
          </cell>
        </row>
        <row r="46">
          <cell r="J46" t="str">
            <v>1.在喀尔乌勒村建设防疫栏500㎡;
2.在喀拉塔什村3小队放牧点建设防疫栏500㎡;
3.在喀拉塔什其木干村放牧点1小队建设防疫栏500㎡,2小队建设防疫栏500㎡,3小队建设防疫栏500㎡;
4.在江布拉克村1小队新建2个防疫栏,每个500㎡,共1000㎡;
5.在阿克达拉村放牧点建设防疫栏500㎡。克孜勒陶镇合计建设500㎡的防疫栏共8处，计划总投资金额145万元。</v>
          </cell>
          <cell r="K46">
            <v>1</v>
          </cell>
          <cell r="L46">
            <v>1</v>
          </cell>
          <cell r="M46">
            <v>615</v>
          </cell>
          <cell r="N46">
            <v>2331</v>
          </cell>
          <cell r="O46">
            <v>145</v>
          </cell>
        </row>
        <row r="47">
          <cell r="B47" t="str">
            <v>AKT26-008-4</v>
          </cell>
          <cell r="C47">
            <v>2026</v>
          </cell>
          <cell r="D47" t="str">
            <v>阿克陶县巴仁乡萨依巴格村黄麻鸡养殖基地建设项目</v>
          </cell>
          <cell r="E47" t="str">
            <v>生产项目</v>
          </cell>
          <cell r="F47" t="str">
            <v>养殖业基地</v>
          </cell>
          <cell r="G47" t="str">
            <v>新建</v>
          </cell>
          <cell r="H47" t="str">
            <v>巴仁乡萨依巴格村</v>
          </cell>
          <cell r="I47" t="str">
            <v>2026年3月-2026年10月</v>
          </cell>
          <cell r="J47" t="str">
            <v>计划新建黄麻鸡养殖棚圈4座，每座棚1200平方米左右，并配套黄麻鸡养殖必要附属设施、设备。</v>
          </cell>
          <cell r="K47">
            <v>1</v>
          </cell>
          <cell r="L47">
            <v>4</v>
          </cell>
          <cell r="M47">
            <v>50</v>
          </cell>
          <cell r="N47">
            <v>312</v>
          </cell>
          <cell r="O47">
            <v>1400</v>
          </cell>
        </row>
        <row r="48">
          <cell r="B48" t="str">
            <v>AKT26-008-5</v>
          </cell>
          <cell r="C48">
            <v>2026</v>
          </cell>
          <cell r="D48" t="str">
            <v>奥依塔克镇牛羊屠宰厂建设项目</v>
          </cell>
          <cell r="E48" t="str">
            <v>生产项目</v>
          </cell>
          <cell r="F48" t="str">
            <v>养殖业基地</v>
          </cell>
          <cell r="G48" t="str">
            <v>新建</v>
          </cell>
          <cell r="H48" t="str">
            <v>皮拉勒村</v>
          </cell>
          <cell r="I48" t="str">
            <v>2026年5月-2026年10月</v>
          </cell>
          <cell r="J48" t="str">
            <v>1000㎡厂房建设，建设待宰圏、冷库、仓库等；建设供气、供电、供水、污水处理等公用设施和环保设施；日屠宰300只羊生产线一条，设备采购及附属配套设施。</v>
          </cell>
          <cell r="K48">
            <v>1</v>
          </cell>
          <cell r="L48">
            <v>1</v>
          </cell>
          <cell r="M48">
            <v>270</v>
          </cell>
          <cell r="N48">
            <v>1020</v>
          </cell>
          <cell r="O48">
            <v>500</v>
          </cell>
        </row>
        <row r="49">
          <cell r="B49" t="str">
            <v>水产养殖业发展</v>
          </cell>
          <cell r="C49">
            <v>2026</v>
          </cell>
          <cell r="D49" t="str">
            <v>玉麦镇霍伊拉艾日克村U型渠建设项目
</v>
          </cell>
          <cell r="E49" t="str">
            <v>配套基础设施项目</v>
          </cell>
          <cell r="F49" t="str">
            <v>小型农田水利设施建设(排碱渠、节水灌溉、防渗渠建设、其它乡村振兴有关的农田水利建设)</v>
          </cell>
          <cell r="G49" t="str">
            <v>新建</v>
          </cell>
          <cell r="H49" t="str">
            <v>玉麦镇霍伊拉艾日克村</v>
          </cell>
        </row>
        <row r="49">
          <cell r="J49" t="str">
            <v>玉麦镇霍伊拉艾日克村计划修建水渠3.2公里（包含25个闸口、9个入户桥等附属配套设施）。计划投资100万。4小队修建1.8公里，灌溉面积2800亩。6小队修建1.4公里，灌溉面积1700亩。累计灌溉面积4500亩。</v>
          </cell>
          <cell r="K49">
            <v>1</v>
          </cell>
          <cell r="L49">
            <v>3.2</v>
          </cell>
          <cell r="M49">
            <v>256</v>
          </cell>
          <cell r="N49">
            <v>823</v>
          </cell>
          <cell r="O49">
            <v>100</v>
          </cell>
        </row>
        <row r="50">
          <cell r="B50" t="str">
            <v>林草基地建设</v>
          </cell>
          <cell r="C50">
            <v>2025</v>
          </cell>
          <cell r="D50" t="str">
            <v>阿克陶县玉麦镇霍依拉艾日克村防渗渠建设工程</v>
          </cell>
          <cell r="E50" t="str">
            <v>配套基础设施项目</v>
          </cell>
          <cell r="F50" t="str">
            <v>小型农田水利设施建设(排碱渠、节水灌溉、防渗渠建设、其它乡村振兴有关的农田水利建设)</v>
          </cell>
          <cell r="G50" t="str">
            <v>改建</v>
          </cell>
          <cell r="H50" t="str">
            <v>玉麦镇霍依拉艾日克村</v>
          </cell>
          <cell r="I50" t="str">
            <v>2025年4月-2025年10月</v>
          </cell>
          <cell r="J50" t="str">
            <v>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v>
          </cell>
          <cell r="K50">
            <v>4</v>
          </cell>
          <cell r="L50">
            <v>36152</v>
          </cell>
          <cell r="M50">
            <v>2944</v>
          </cell>
          <cell r="N50">
            <v>11340</v>
          </cell>
          <cell r="O50">
            <v>1094.8</v>
          </cell>
        </row>
        <row r="51">
          <cell r="B51" t="str">
            <v>AKT26-010-1</v>
          </cell>
          <cell r="C51">
            <v>2026</v>
          </cell>
          <cell r="D51" t="str">
            <v>阿克陶县玉麦镇玉麦村标准化林果示范基地改造项目</v>
          </cell>
          <cell r="E51" t="str">
            <v>生产项目</v>
          </cell>
          <cell r="F51" t="str">
            <v>林草基地建设</v>
          </cell>
          <cell r="G51" t="str">
            <v>新建</v>
          </cell>
          <cell r="H51" t="str">
            <v>玉麦镇玉麦村</v>
          </cell>
          <cell r="I51" t="str">
            <v>2025年4月-2025年10月</v>
          </cell>
          <cell r="J51" t="str">
            <v>玉麦镇玉麦村计划对 150 亩戈壁滩，种植桑树，发展蚕桑、桑叶茶等相关产业，计划投资90万元。</v>
          </cell>
          <cell r="K51">
            <v>1</v>
          </cell>
          <cell r="L51">
            <v>150</v>
          </cell>
          <cell r="M51">
            <v>821</v>
          </cell>
          <cell r="N51">
            <v>3321</v>
          </cell>
          <cell r="O51">
            <v>90</v>
          </cell>
        </row>
        <row r="52">
          <cell r="B52" t="str">
            <v>AKT26-010-2</v>
          </cell>
          <cell r="C52">
            <v>2026</v>
          </cell>
          <cell r="D52" t="str">
            <v>克孜勒陶镇艾杰克村青贮饲料池建设项目</v>
          </cell>
          <cell r="E52" t="str">
            <v>生产项目</v>
          </cell>
          <cell r="F52" t="str">
            <v>林草基地建设</v>
          </cell>
          <cell r="G52" t="str">
            <v>新建</v>
          </cell>
          <cell r="H52" t="str">
            <v>克孜勒陶镇艾杰克村</v>
          </cell>
          <cell r="I52" t="str">
            <v>2026年4月—2026年10月</v>
          </cell>
          <cell r="J52" t="str">
            <v>在克孜勒陶镇丝路佳苑艾杰克村区域8座羊圈旁建设青贮饲料池1座，池体容积500m³，采用混泥土池壁、池底。</v>
          </cell>
          <cell r="K52">
            <v>1</v>
          </cell>
          <cell r="L52">
            <v>1</v>
          </cell>
          <cell r="M52">
            <v>47</v>
          </cell>
          <cell r="N52">
            <v>185</v>
          </cell>
          <cell r="O52">
            <v>50</v>
          </cell>
        </row>
        <row r="53">
          <cell r="B53" t="str">
            <v>AKT26-010-3</v>
          </cell>
          <cell r="C53">
            <v>2026</v>
          </cell>
          <cell r="D53" t="str">
            <v>木吉乡木吉村草料基地建设项目</v>
          </cell>
          <cell r="E53" t="str">
            <v>生产项目</v>
          </cell>
          <cell r="F53" t="str">
            <v>林草基地建设</v>
          </cell>
          <cell r="G53" t="str">
            <v>新建</v>
          </cell>
          <cell r="H53" t="str">
            <v>木吉乡木吉村</v>
          </cell>
          <cell r="I53" t="str">
            <v>2026年5月-2026年10月</v>
          </cell>
          <cell r="J53" t="str">
            <v>计划对木吉村阿拉木图卡拉路墩草场新建人工饲草料基地1000亩，对自然土水渠进行维修疏通10公里、围栏建设6公里</v>
          </cell>
          <cell r="K53">
            <v>1</v>
          </cell>
          <cell r="L53">
            <v>1</v>
          </cell>
          <cell r="M53">
            <v>80</v>
          </cell>
          <cell r="N53">
            <v>250</v>
          </cell>
          <cell r="O53">
            <v>350</v>
          </cell>
        </row>
        <row r="54">
          <cell r="B54" t="str">
            <v>AKT26-010-4</v>
          </cell>
          <cell r="C54">
            <v>2026</v>
          </cell>
          <cell r="D54" t="str">
            <v>阿克陶县2026年度特色林果提质增效项目</v>
          </cell>
          <cell r="E54" t="str">
            <v>生产项目</v>
          </cell>
          <cell r="F54" t="str">
            <v>林草基地建设</v>
          </cell>
          <cell r="G54" t="str">
            <v>扩改建</v>
          </cell>
          <cell r="H54" t="str">
            <v>玉麦镇、阿克陶镇、巴仁乡、奥依塔克镇等乡镇</v>
          </cell>
          <cell r="I54" t="str">
            <v>2026.1-2026.11</v>
          </cell>
          <cell r="J54" t="str">
            <v>对阿克陶县6个乡镇的36000亩特色林果果园进行危害性病虫害防治（主要防治春尺蠖、食心虫、黄刺蛾、蚧壳虫、蚜虫、红蜘蛛），每亩计划投资98元，需投资352.8万元；对各乡镇栽植的36000特色林果进行修枝剪枝、林地清理，每亩计划投资70元，需投资252万元，该项目共计投资604.8万元。</v>
          </cell>
          <cell r="K54">
            <v>1</v>
          </cell>
          <cell r="L54">
            <v>36000</v>
          </cell>
          <cell r="M54">
            <v>1996</v>
          </cell>
          <cell r="N54">
            <v>7584</v>
          </cell>
          <cell r="O54">
            <v>604.8</v>
          </cell>
        </row>
        <row r="55">
          <cell r="B55" t="str">
            <v>休闲农业与乡村旅游</v>
          </cell>
          <cell r="C55">
            <v>2026</v>
          </cell>
          <cell r="D55" t="str">
            <v>阿克陶县加马铁热克乡乌卡买里村2026年水渠维修项目</v>
          </cell>
          <cell r="E55" t="str">
            <v>配套基础设施项目</v>
          </cell>
          <cell r="F55" t="str">
            <v>小型农田水利设施建设(排碱渠、节水灌溉、防渗渠建设、其它乡村振兴有关的农田水利建设)</v>
          </cell>
          <cell r="G55" t="str">
            <v>新建</v>
          </cell>
          <cell r="H55" t="str">
            <v>乌卡买里村</v>
          </cell>
        </row>
        <row r="55">
          <cell r="J55" t="str">
            <v>乌卡买里村水渠改造共计3公里，流量0.5m³/s及配套附属建筑物。</v>
          </cell>
          <cell r="K55">
            <v>1</v>
          </cell>
          <cell r="L55">
            <v>1</v>
          </cell>
          <cell r="M55">
            <v>241</v>
          </cell>
          <cell r="N55">
            <v>784</v>
          </cell>
          <cell r="O55">
            <v>784</v>
          </cell>
        </row>
        <row r="56">
          <cell r="B56" t="str">
            <v>AKT26-011-1</v>
          </cell>
          <cell r="C56">
            <v>2026</v>
          </cell>
          <cell r="D56" t="str">
            <v>克孜勒陶镇民宿改造项目</v>
          </cell>
          <cell r="E56" t="str">
            <v>生产项目</v>
          </cell>
          <cell r="F56" t="str">
            <v>休闲农业与乡村旅游</v>
          </cell>
          <cell r="G56" t="str">
            <v>扩建</v>
          </cell>
          <cell r="H56" t="str">
            <v>克孜勒陶镇阿克达拉村、阔克图窝孜村、塔木喀拉村</v>
          </cell>
          <cell r="I56" t="str">
            <v>2026年4月-2026年10月</v>
          </cell>
          <cell r="J56" t="str">
            <v>1.对阿克达拉村1000平方米闲置建筑进行改造，达到具有民宿住宿的条件；
2.对阔克图窝孜村400平方米闲置建筑进行改造，达到具有民宿住宿的条件；
3.对塔木喀拉村400平方米闲置建筑进行改造，达到具有民宿住宿的条件。克孜勒陶镇共改造民宿3处，1800平方米，计划总投资金额400万元。</v>
          </cell>
          <cell r="K56">
            <v>1</v>
          </cell>
          <cell r="L56">
            <v>1</v>
          </cell>
          <cell r="M56">
            <v>241</v>
          </cell>
          <cell r="N56">
            <v>784</v>
          </cell>
          <cell r="O56">
            <v>784</v>
          </cell>
        </row>
        <row r="57">
          <cell r="B57" t="str">
            <v>光伏电站建设</v>
          </cell>
          <cell r="C57">
            <v>2026</v>
          </cell>
          <cell r="D57" t="str">
            <v>阿克陶县加马铁热克乡2026年塔依社区防渗渠修建项目</v>
          </cell>
          <cell r="E57" t="str">
            <v>配套基础设施项目</v>
          </cell>
          <cell r="F57" t="str">
            <v>小型农田水利设施建设(排碱渠、节水灌溉、防渗渠建设、其它乡村振兴有关的农田水利建设)</v>
          </cell>
          <cell r="G57" t="str">
            <v>新建</v>
          </cell>
          <cell r="H57" t="str">
            <v>加马铁热克乡塔依社区</v>
          </cell>
          <cell r="I57" t="str">
            <v>2026年3月-10月</v>
          </cell>
          <cell r="J57" t="str">
            <v>计划对托尔社区改建防渗渠共计9.85公里及配套附属设施建设。</v>
          </cell>
          <cell r="K57">
            <v>1</v>
          </cell>
          <cell r="L57">
            <v>1</v>
          </cell>
          <cell r="M57">
            <v>862</v>
          </cell>
          <cell r="N57">
            <v>850</v>
          </cell>
          <cell r="O57">
            <v>850</v>
          </cell>
        </row>
        <row r="58">
          <cell r="B58" t="str">
            <v>加工流通项目</v>
          </cell>
          <cell r="C58">
            <v>2026</v>
          </cell>
          <cell r="D58" t="str">
            <v>玉麦镇水渠机井维修项目</v>
          </cell>
          <cell r="E58" t="str">
            <v>配套基础设施项目</v>
          </cell>
          <cell r="F58" t="str">
            <v>小型农田水利设施建设(排碱渠、节水灌溉、防渗渠建设、其它乡村振兴有关的农田水利建设)</v>
          </cell>
          <cell r="G58" t="str">
            <v>改建</v>
          </cell>
          <cell r="H58" t="str">
            <v>玉麦镇</v>
          </cell>
        </row>
        <row r="58">
          <cell r="J58" t="str">
            <v>
1.尤喀克霍伊拉村计划对4口眼机井进行提升改造，电路维修、设备维修、井房维修建设.计划投资20万。
2.喀什艾日克村为计划维修3口机井，及相关配套设施。计划投资15万。
</v>
          </cell>
          <cell r="K58">
            <v>2</v>
          </cell>
          <cell r="L58">
            <v>2</v>
          </cell>
          <cell r="M58">
            <v>240</v>
          </cell>
          <cell r="N58">
            <v>945</v>
          </cell>
          <cell r="O58">
            <v>550</v>
          </cell>
        </row>
        <row r="59">
          <cell r="B59" t="str">
            <v>农产品仓储保鲜冷链基础设施建设</v>
          </cell>
          <cell r="C59">
            <v>2026</v>
          </cell>
          <cell r="D59" t="str">
            <v>阿克陶县加马铁热克乡喀什博依村芦笋基地沉砂池建设项目</v>
          </cell>
          <cell r="E59" t="str">
            <v>配套基础设施项目</v>
          </cell>
          <cell r="F59" t="str">
            <v>小型农田水利设施建设(排碱渠、节水灌溉、防渗渠建设、其它乡村振兴有关的农田水利建设)</v>
          </cell>
          <cell r="G59" t="str">
            <v>新建</v>
          </cell>
          <cell r="H59" t="str">
            <v>喀什博依村、巴格拉村</v>
          </cell>
          <cell r="I59" t="str">
            <v>2026年3月-10月</v>
          </cell>
          <cell r="J59" t="str">
            <v>计划在芦笋基地新建沉沙池2座（120米×8米，2000立方米）及首部机电设备、连接管、电力、引水渠1.5公里及其配套附属设施。</v>
          </cell>
          <cell r="K59">
            <v>1</v>
          </cell>
          <cell r="L59">
            <v>1</v>
          </cell>
          <cell r="M59">
            <v>200</v>
          </cell>
          <cell r="N59">
            <v>1050</v>
          </cell>
          <cell r="O59">
            <v>330</v>
          </cell>
        </row>
        <row r="60">
          <cell r="B60" t="str">
            <v>产地初加工和精深加工</v>
          </cell>
          <cell r="C60">
            <v>2026</v>
          </cell>
          <cell r="D60" t="str">
            <v>阿克陶县奥依塔克镇恰勒玛艾日克村防渗渠建设以工代赈项目</v>
          </cell>
          <cell r="E60" t="str">
            <v>配套基础设施项目</v>
          </cell>
          <cell r="F60" t="str">
            <v>小型农田水利设施建设(排碱渠、节水灌溉、防渗渠建设、其它乡村振兴有关的农田水利建设)</v>
          </cell>
          <cell r="G60" t="str">
            <v>新建</v>
          </cell>
          <cell r="H60" t="str">
            <v>奥依塔克镇恰勒玛艾日克村</v>
          </cell>
          <cell r="I60" t="str">
            <v>2026年4月-2026年11月</v>
          </cell>
          <cell r="J60" t="str">
            <v>新建防渗渠3公里，设计流量0.3-1m³/s，及附属配套设施建设。</v>
          </cell>
          <cell r="K60">
            <v>2</v>
          </cell>
          <cell r="L60">
            <v>2</v>
          </cell>
          <cell r="M60">
            <v>240</v>
          </cell>
          <cell r="N60">
            <v>945</v>
          </cell>
          <cell r="O60">
            <v>550</v>
          </cell>
        </row>
        <row r="61">
          <cell r="B61" t="str">
            <v>AKT25-014-4</v>
          </cell>
          <cell r="C61">
            <v>2025</v>
          </cell>
          <cell r="D61" t="str">
            <v>克孜勒陶镇汗铁热克村厂房建设项目</v>
          </cell>
          <cell r="E61" t="str">
            <v>加工流通项目</v>
          </cell>
          <cell r="F61" t="str">
            <v>产地初加工和精深加工</v>
          </cell>
          <cell r="G61" t="str">
            <v>新建</v>
          </cell>
          <cell r="H61" t="str">
            <v>克孜勒陶镇汗铁热克村（丝路佳苑)</v>
          </cell>
          <cell r="I61" t="str">
            <v>2025年4月-2025年11月</v>
          </cell>
          <cell r="J61" t="str">
            <v>在丝路佳苑产业园预留地建设就业基地（1200平方米厂房1座及附属配套）</v>
          </cell>
          <cell r="K61">
            <v>1</v>
          </cell>
          <cell r="L61">
            <v>1</v>
          </cell>
          <cell r="M61">
            <v>120</v>
          </cell>
          <cell r="N61">
            <v>410</v>
          </cell>
          <cell r="O61">
            <v>350</v>
          </cell>
        </row>
        <row r="62">
          <cell r="B62" t="str">
            <v>AKT25-014-5</v>
          </cell>
          <cell r="C62">
            <v>2025</v>
          </cell>
          <cell r="D62" t="str">
            <v>塔尔塔吉克民族乡就业基地建设项目</v>
          </cell>
          <cell r="E62" t="str">
            <v>加工流通项目</v>
          </cell>
          <cell r="F62" t="str">
            <v>产地初加工和精深加工</v>
          </cell>
          <cell r="G62" t="str">
            <v>新建</v>
          </cell>
          <cell r="H62" t="str">
            <v>塔尔乡阿克库木村</v>
          </cell>
          <cell r="I62" t="str">
            <v>2025年5月-2025年10月</v>
          </cell>
          <cell r="J62" t="str">
            <v>计划在阿克库木村新建占地2000平方就业基地一座，含采购安装混泥土成品房（水、电、暖、地坪、围栏等）；</v>
          </cell>
          <cell r="K62">
            <v>1</v>
          </cell>
          <cell r="L62">
            <v>1</v>
          </cell>
          <cell r="M62">
            <v>120</v>
          </cell>
          <cell r="N62">
            <v>535</v>
          </cell>
          <cell r="O62">
            <v>200</v>
          </cell>
        </row>
        <row r="63">
          <cell r="B63" t="str">
            <v>市场建设和农村电商物流</v>
          </cell>
          <cell r="C63">
            <v>2026</v>
          </cell>
          <cell r="D63" t="str">
            <v>恰尔隆镇其克尔铁热克村2026年沉砂池建设项目</v>
          </cell>
          <cell r="E63" t="str">
            <v>配套基础设施项目</v>
          </cell>
          <cell r="F63" t="str">
            <v>小型农田水利设施建设(排碱渠、节水灌溉、防渗渠建设、其它乡村振兴有关的农田水利建设)</v>
          </cell>
          <cell r="G63" t="str">
            <v>新建</v>
          </cell>
          <cell r="H63" t="str">
            <v>恰尔隆镇其克尔铁热克村</v>
          </cell>
          <cell r="I63" t="str">
            <v>2026年4月至2026年9月</v>
          </cell>
          <cell r="J63" t="str">
            <v>计划在其克尔铁热克村新建4座沉沙池，其中3座沉沙不少量3600立方，1座沉沙量2100立方沉砂池，并加装围栏等附属设施。</v>
          </cell>
          <cell r="K63">
            <v>1</v>
          </cell>
          <cell r="L63">
            <v>4</v>
          </cell>
          <cell r="M63">
            <v>454</v>
          </cell>
          <cell r="N63">
            <v>1663</v>
          </cell>
          <cell r="O63">
            <v>520</v>
          </cell>
        </row>
        <row r="64">
          <cell r="B64" t="str">
            <v>品牌打造和展销平台</v>
          </cell>
          <cell r="C64">
            <v>2026</v>
          </cell>
          <cell r="D64" t="str">
            <v>阿克陶县阿克陶镇诺库其艾日克村支渠防渗渠建设项目</v>
          </cell>
          <cell r="E64" t="str">
            <v>配套基础设施项目</v>
          </cell>
          <cell r="F64" t="str">
            <v>小型农田水利设施建设(排碱渠、节水灌溉、防渗渠建设、其它乡村振兴有关的农田水利建设)</v>
          </cell>
          <cell r="G64" t="str">
            <v>新建</v>
          </cell>
          <cell r="H64" t="str">
            <v>阿克陶镇诺库其艾日克村</v>
          </cell>
          <cell r="I64" t="str">
            <v>2026年3月-12月</v>
          </cell>
          <cell r="J64" t="str">
            <v>新建防渗渠3.4公里，设计流量0.3-0.5m³/s，及附属配套建设项目</v>
          </cell>
          <cell r="K64">
            <v>1</v>
          </cell>
          <cell r="L64">
            <v>3.4</v>
          </cell>
          <cell r="M64">
            <v>788</v>
          </cell>
          <cell r="N64">
            <v>2753</v>
          </cell>
          <cell r="O64">
            <v>390</v>
          </cell>
        </row>
        <row r="65">
          <cell r="B65" t="str">
            <v>配套基础设施项目</v>
          </cell>
          <cell r="C65">
            <v>2026</v>
          </cell>
          <cell r="D65" t="str">
            <v>阿克陶县阿克陶镇喀依恰艾日克村示支渠防渗渠建设项目</v>
          </cell>
          <cell r="E65" t="str">
            <v>配套基础设施项目</v>
          </cell>
          <cell r="F65" t="str">
            <v>小型农田水利设施建设(排碱渠、节水灌溉、防渗渠建设、其它乡村振兴有关的农田水利建设)</v>
          </cell>
          <cell r="G65" t="str">
            <v>新建</v>
          </cell>
          <cell r="H65" t="str">
            <v>阿克陶镇喀依恰艾日克村</v>
          </cell>
          <cell r="I65" t="str">
            <v>2026年3月-12月</v>
          </cell>
          <cell r="J65" t="str">
            <v>新建防渗渠4公里，设计流量0.3-0.5m³/s，及附属配套建设项目.</v>
          </cell>
          <cell r="K65">
            <v>34</v>
          </cell>
          <cell r="L65">
            <v>1979.764</v>
          </cell>
          <cell r="M65">
            <v>26172</v>
          </cell>
          <cell r="N65">
            <v>99063</v>
          </cell>
          <cell r="O65">
            <v>69716.94</v>
          </cell>
        </row>
        <row r="66">
          <cell r="B66" t="str">
            <v>小型农田水利设施建设(排碱渠、节水灌溉、防渗渠建设、其它乡村振兴有关的农田水利建设)</v>
          </cell>
          <cell r="C66">
            <v>2026</v>
          </cell>
          <cell r="D66" t="str">
            <v>阿克陶县巴仁乡加依村、库木村水渠提升改造中央财政以工代赈项目</v>
          </cell>
          <cell r="E66" t="str">
            <v>配套基础设施项目</v>
          </cell>
          <cell r="F66" t="str">
            <v>小型农田水利设施建设(排碱渠、节水灌溉、防渗渠建设、其它乡村振兴有关的农田水利建设)</v>
          </cell>
          <cell r="G66" t="str">
            <v>新建</v>
          </cell>
          <cell r="H66" t="str">
            <v>巴仁乡加依村、库木村</v>
          </cell>
          <cell r="I66" t="str">
            <v>2026年4月-2026年9月</v>
          </cell>
          <cell r="J66" t="str">
            <v>水渠提升改造3.9公里，及其附属配套设施建设。</v>
          </cell>
          <cell r="K66">
            <v>30</v>
          </cell>
          <cell r="L66">
            <v>1974.764</v>
          </cell>
          <cell r="M66">
            <v>23913</v>
          </cell>
          <cell r="N66">
            <v>89959</v>
          </cell>
          <cell r="O66">
            <v>61552.94</v>
          </cell>
        </row>
        <row r="67">
          <cell r="B67" t="str">
            <v>AKT26-017-1</v>
          </cell>
          <cell r="C67">
            <v>2026</v>
          </cell>
          <cell r="D67" t="str">
            <v>玉麦镇恰格尔村防渗渠建设项目</v>
          </cell>
          <cell r="E67" t="str">
            <v>配套基础设施项目</v>
          </cell>
          <cell r="F67" t="str">
            <v>小型农田水利设施建设(排碱渠、节水灌溉、防渗渠建设、其它乡村振兴有关的农田水利建设)</v>
          </cell>
          <cell r="G67" t="str">
            <v>新建</v>
          </cell>
          <cell r="H67" t="str">
            <v>玉麦镇恰格尔村</v>
          </cell>
          <cell r="I67" t="str">
            <v>2026年3月-2026年10月</v>
          </cell>
          <cell r="J67" t="str">
            <v>玉麦镇恰格尔村计划建水渠12公里，（包含220个闸口、40个入户桥等附属配套设施），计划投资600万元。1小队3.6公里，灌溉面积1300亩。2小队0.4公里，灌溉面积400亩。3小队1.5公里，灌溉面积800亩。4小队1.6公里，灌溉面积760亩。6小队1.3公里，灌溉面积1200亩。7小队3.6公里，灌溉面积1400亩。累计灌溉面积5860亩。</v>
          </cell>
          <cell r="K67">
            <v>1</v>
          </cell>
          <cell r="L67">
            <v>12</v>
          </cell>
          <cell r="M67">
            <v>488</v>
          </cell>
          <cell r="N67">
            <v>1893</v>
          </cell>
          <cell r="O67">
            <v>600</v>
          </cell>
        </row>
        <row r="68">
          <cell r="B68" t="str">
            <v>AKT26-017-2</v>
          </cell>
          <cell r="C68">
            <v>2026</v>
          </cell>
          <cell r="D68" t="str">
            <v>玉麦镇玉麦村U型水渠建设项目</v>
          </cell>
          <cell r="E68" t="str">
            <v>配套基础设施项目</v>
          </cell>
          <cell r="F68" t="str">
            <v>小型农田水利设施建设(排碱渠、节水灌溉、防渗渠建设、其它乡村振兴有关的农田水利建设)</v>
          </cell>
          <cell r="G68" t="str">
            <v>新建</v>
          </cell>
          <cell r="H68" t="str">
            <v>玉麦镇玉麦村</v>
          </cell>
          <cell r="I68" t="str">
            <v>2026年3月-2026年10月</v>
          </cell>
          <cell r="J68" t="str">
            <v>玉麦镇玉麦村计划建水渠21公里，（包含18个闸口、125个入户桥等附属配套设施），计划投资1050万元。1小队1公里，灌溉面积400亩。2小队2公里，灌溉面积550亩。3小队3公里，灌溉面积600亩。4小队1公里，灌溉面积300亩。5小队4公里，灌溉面积700亩；6小队2公里，灌溉面积670亩。7小队1公里，灌溉面积800亩；8小队1公里，灌溉面积350亩；9小队2公里，灌溉面积580亩；10小队1公里，灌溉面积670亩；11小队3公里，灌溉面积600亩。累计灌溉面积6220亩。</v>
          </cell>
          <cell r="K68">
            <v>1</v>
          </cell>
          <cell r="L68">
            <v>21</v>
          </cell>
          <cell r="M68">
            <v>821</v>
          </cell>
          <cell r="N68">
            <v>3321</v>
          </cell>
          <cell r="O68">
            <v>1050</v>
          </cell>
        </row>
        <row r="69">
          <cell r="B69" t="str">
            <v>AKT26-017-3</v>
          </cell>
          <cell r="C69">
            <v>2026</v>
          </cell>
          <cell r="D69" t="str">
            <v>玉麦镇玉麦村防渗渠建设项目</v>
          </cell>
          <cell r="E69" t="str">
            <v>配套基础设施项目</v>
          </cell>
          <cell r="F69" t="str">
            <v>小型农田水利设施建设(排碱渠、节水灌溉、防渗渠建设、其它乡村振兴有关的农田水利建设)</v>
          </cell>
          <cell r="G69" t="str">
            <v>新建</v>
          </cell>
          <cell r="H69" t="str">
            <v>玉麦镇玉麦村</v>
          </cell>
          <cell r="I69" t="str">
            <v>2026年3月-2026年10月</v>
          </cell>
          <cell r="J69" t="str">
            <v>玉麦镇玉麦村计划修建U型水渠4.7公里，1小队1.9公里，灌溉面积800亩；3小队2公里，灌溉面积680亩；8小队0.8公里，灌溉面积250亩；（包含50个闸口、21个入户桥等附属配套设施），计划投资230万元。累计灌溉面积1050亩。</v>
          </cell>
          <cell r="K69">
            <v>1</v>
          </cell>
          <cell r="L69">
            <v>4.7</v>
          </cell>
          <cell r="M69">
            <v>325</v>
          </cell>
          <cell r="N69">
            <v>864</v>
          </cell>
          <cell r="O69">
            <v>230</v>
          </cell>
        </row>
        <row r="70">
          <cell r="B70" t="str">
            <v>AKT26-017-4</v>
          </cell>
          <cell r="C70">
            <v>2026</v>
          </cell>
          <cell r="D70" t="str">
            <v>玉麦镇英阿依玛克村防渗水渠项目</v>
          </cell>
          <cell r="E70" t="str">
            <v>配套基础设施项目</v>
          </cell>
          <cell r="F70" t="str">
            <v>小型农田水利设施建设(排碱渠、节水灌溉、防渗渠建设、其它乡村振兴有关的农田水利建设)</v>
          </cell>
          <cell r="G70" t="str">
            <v>新建</v>
          </cell>
          <cell r="H70" t="str">
            <v>玉麦镇英阿依玛克村</v>
          </cell>
        </row>
        <row r="70">
          <cell r="J70" t="str">
            <v>1计划新建防渗水渠45.5千米，（各小队入户小水渠，原有的土水渠新建防渗渠）每米计划投资约0.1万元；总投资约455万元，为保障玉麦镇英阿依玛克村5200亩土地灌溉需求。
2.在村庄规划区域打4眼水井，确保水源稳定，为每眼水井配备抽水设备（如潜水泵）、输水管网（连接至农田灌溉区或蓄水池），安装智能水表（计量用水量）及简易控制系统（如自动启停装置），部分水井可配套建设小型蓄水池（用于储水调节）。
3.对现有闸口设施进行全面检修，更换老化、损坏的闸门、启闭机等核心部件，确保设备运行稳定。对闸口周边基础设施进行完善，包括硬化闸口操作平台、清理周边淤积物等，提升安全性和通行便利性。针对部分功能落后的闸口，结合实际需求进行结构优化或重建，增强其防洪、排涝、灌溉等综合功能。
</v>
          </cell>
          <cell r="K70">
            <v>1</v>
          </cell>
          <cell r="L70">
            <v>25</v>
          </cell>
          <cell r="M70">
            <v>779</v>
          </cell>
          <cell r="N70">
            <v>2917</v>
          </cell>
          <cell r="O70">
            <v>1550</v>
          </cell>
        </row>
        <row r="71">
          <cell r="B71" t="str">
            <v>AKT26-017-5</v>
          </cell>
          <cell r="C71">
            <v>2026</v>
          </cell>
          <cell r="D71" t="str">
            <v>玉麦镇霍伊拉艾日克村U型渠建设项目
</v>
          </cell>
          <cell r="E71" t="str">
            <v>配套基础设施项目</v>
          </cell>
          <cell r="F71" t="str">
            <v>小型农田水利设施建设(排碱渠、节水灌溉、防渗渠建设、其它乡村振兴有关的农田水利建设)</v>
          </cell>
          <cell r="G71" t="str">
            <v>新建</v>
          </cell>
          <cell r="H71" t="str">
            <v>玉麦镇霍伊拉艾日克村</v>
          </cell>
        </row>
        <row r="71">
          <cell r="J71" t="str">
            <v>玉麦镇霍伊拉艾日克村计划修建水渠3.2公里（包含25个闸口、9个入户桥等附属配套设施）。计划投资100万。4小队修建1.8公里，灌溉面积2800亩。6小队修建1.4公里，灌溉面积1700亩。累计灌溉面积4500亩。</v>
          </cell>
          <cell r="K71">
            <v>1</v>
          </cell>
          <cell r="L71">
            <v>3.2</v>
          </cell>
          <cell r="M71">
            <v>256</v>
          </cell>
          <cell r="N71">
            <v>823</v>
          </cell>
          <cell r="O71">
            <v>100</v>
          </cell>
        </row>
        <row r="72">
          <cell r="B72" t="str">
            <v>AKT25-017-1</v>
          </cell>
          <cell r="C72">
            <v>2025</v>
          </cell>
          <cell r="D72" t="str">
            <v>阿克陶县玉麦镇霍依拉艾日克村防渗渠建设工程</v>
          </cell>
          <cell r="E72" t="str">
            <v>配套基础设施项目</v>
          </cell>
          <cell r="F72" t="str">
            <v>小型农田水利设施建设(排碱渠、节水灌溉、防渗渠建设、其它乡村振兴有关的农田水利建设)</v>
          </cell>
          <cell r="G72" t="str">
            <v>改建</v>
          </cell>
          <cell r="H72" t="str">
            <v>玉麦镇霍依拉艾日克村</v>
          </cell>
          <cell r="I72" t="str">
            <v>2025年4月-2025年10月</v>
          </cell>
          <cell r="J72" t="str">
            <v>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v>
          </cell>
          <cell r="K72">
            <v>1</v>
          </cell>
          <cell r="L72">
            <v>2.282</v>
          </cell>
          <cell r="M72">
            <v>395</v>
          </cell>
          <cell r="N72">
            <v>1528</v>
          </cell>
          <cell r="O72">
            <v>450.51</v>
          </cell>
        </row>
        <row r="73">
          <cell r="B73" t="str">
            <v>AKT25-017-2</v>
          </cell>
          <cell r="C73">
            <v>2025</v>
          </cell>
          <cell r="D73" t="str">
            <v>阿克陶县巴仁乡库尔干村支渠改建项目</v>
          </cell>
          <cell r="E73" t="str">
            <v>配套基础设施项目</v>
          </cell>
          <cell r="F73" t="str">
            <v>小型农田水利设施建设(排碱渠、节水灌溉、防渗渠建设、其它乡村振兴有关的农田水利建设)</v>
          </cell>
          <cell r="G73" t="str">
            <v>改建</v>
          </cell>
          <cell r="H73" t="str">
            <v>巴仁乡库尔干村</v>
          </cell>
          <cell r="I73" t="str">
            <v>2025年4月-2025年10月</v>
          </cell>
          <cell r="J73" t="str">
            <v>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v>
          </cell>
          <cell r="K73">
            <v>1</v>
          </cell>
          <cell r="L73">
            <v>4.242</v>
          </cell>
          <cell r="M73">
            <v>754</v>
          </cell>
          <cell r="N73">
            <v>3502</v>
          </cell>
          <cell r="O73">
            <v>505</v>
          </cell>
        </row>
        <row r="74">
          <cell r="B74" t="str">
            <v>AKT25-017-3</v>
          </cell>
          <cell r="C74">
            <v>2025</v>
          </cell>
          <cell r="D74" t="str">
            <v>阿克陶县玉麦镇加依铁热克村防渗渠建设工程</v>
          </cell>
          <cell r="E74" t="str">
            <v>配套基础设施项目</v>
          </cell>
          <cell r="F74" t="str">
            <v>小型农田水利设施建设(排碱渠、节水灌溉、防渗渠建设、其它乡村振兴有关的农田水利建设)</v>
          </cell>
          <cell r="G74" t="str">
            <v>新建</v>
          </cell>
          <cell r="H74" t="str">
            <v>玉麦镇加依铁热克村</v>
          </cell>
          <cell r="I74" t="str">
            <v>2025年4月-2025年10月</v>
          </cell>
          <cell r="J74" t="str">
            <v>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v>
          </cell>
          <cell r="K74">
            <v>1</v>
          </cell>
          <cell r="L74">
            <v>6.44</v>
          </cell>
          <cell r="M74">
            <v>471</v>
          </cell>
          <cell r="N74">
            <v>1818</v>
          </cell>
          <cell r="O74">
            <v>795</v>
          </cell>
        </row>
        <row r="75">
          <cell r="B75" t="str">
            <v>AKT25-017-14</v>
          </cell>
          <cell r="C75">
            <v>2025</v>
          </cell>
          <cell r="D75" t="str">
            <v>阿克陶县玉麦康克仁调节水池工程</v>
          </cell>
          <cell r="E75" t="str">
            <v>配套基础设施项目</v>
          </cell>
          <cell r="F75" t="str">
            <v>小型农田水利设施建设(排碱渠、节水灌溉、防渗渠建设、其它乡村振兴有关的农田水利建设)</v>
          </cell>
          <cell r="G75" t="str">
            <v>新建</v>
          </cell>
          <cell r="H75" t="str">
            <v>阿克陶县玉麦镇</v>
          </cell>
          <cell r="I75" t="str">
            <v>2025年3月-2027年5月</v>
          </cell>
          <cell r="J75" t="str">
            <v>调节池正常蓄水位1413.90m，相应库容895万m³；死水位1403.40m，死库容140万m³；调节库容755万m³，为Ⅳ等小（1）型工程。工程主要由引水建筑物、大坝、放水放空建筑物、防洪堤等组成。</v>
          </cell>
          <cell r="K75">
            <v>1</v>
          </cell>
          <cell r="L75">
            <v>1790</v>
          </cell>
          <cell r="M75">
            <v>10000</v>
          </cell>
          <cell r="N75">
            <v>40000</v>
          </cell>
          <cell r="O75">
            <v>46165.43</v>
          </cell>
        </row>
        <row r="76">
          <cell r="B76" t="str">
            <v>AKT26-017-6</v>
          </cell>
          <cell r="C76">
            <v>2026</v>
          </cell>
          <cell r="D76" t="str">
            <v>阿克陶县加马铁热克乡巴格拉村2026年防渗渠项目</v>
          </cell>
          <cell r="E76" t="str">
            <v>配套基础设施项目</v>
          </cell>
          <cell r="F76" t="str">
            <v>小型农田水利设施建设(排碱渠、节水灌溉、防渗渠建设、其它乡村振兴有关的农田水利建设)</v>
          </cell>
          <cell r="G76" t="str">
            <v>新建，修建</v>
          </cell>
          <cell r="H76" t="str">
            <v>巴格拉村</v>
          </cell>
        </row>
        <row r="76">
          <cell r="J76" t="str">
            <v>巴格拉村计划新建水渠4.2公里，设计流量0.5m³/s，及附属配套设施。</v>
          </cell>
          <cell r="K76">
            <v>1</v>
          </cell>
          <cell r="L76">
            <v>1</v>
          </cell>
          <cell r="M76">
            <v>545</v>
          </cell>
          <cell r="N76">
            <v>2246</v>
          </cell>
          <cell r="O76">
            <v>398</v>
          </cell>
        </row>
        <row r="77">
          <cell r="B77" t="str">
            <v>AKT26-017-7</v>
          </cell>
          <cell r="C77">
            <v>2026</v>
          </cell>
          <cell r="D77" t="str">
            <v>阿克陶县加马铁热克乡乌卡买里村2026年水渠维修项目</v>
          </cell>
          <cell r="E77" t="str">
            <v>配套基础设施项目</v>
          </cell>
          <cell r="F77" t="str">
            <v>小型农田水利设施建设(排碱渠、节水灌溉、防渗渠建设、其它乡村振兴有关的农田水利建设)</v>
          </cell>
          <cell r="G77" t="str">
            <v>新建</v>
          </cell>
          <cell r="H77" t="str">
            <v>乌卡买里村</v>
          </cell>
          <cell r="I77" t="str">
            <v>2026年1月—2026年3月</v>
          </cell>
          <cell r="J77" t="str">
            <v>乌卡买里村水渠改造共计3公里，流量0.5m³/s及配套附属建筑物。</v>
          </cell>
          <cell r="K77">
            <v>1</v>
          </cell>
          <cell r="L77">
            <v>1</v>
          </cell>
          <cell r="M77">
            <v>98</v>
          </cell>
          <cell r="N77">
            <v>512</v>
          </cell>
          <cell r="O77">
            <v>320</v>
          </cell>
        </row>
        <row r="78">
          <cell r="B78" t="str">
            <v>AKT26-017-8</v>
          </cell>
          <cell r="C78">
            <v>2026</v>
          </cell>
          <cell r="D78" t="str">
            <v>阿克陶县加马铁热克乡托尔塔依村2026年新修防渗渠项目</v>
          </cell>
          <cell r="E78" t="str">
            <v>配套基础设施项目</v>
          </cell>
          <cell r="F78" t="str">
            <v>小型农田水利设施建设(排碱渠、节水灌溉、防渗渠建设、其它乡村振兴有关的农田水利建设)</v>
          </cell>
          <cell r="G78" t="str">
            <v>新建</v>
          </cell>
          <cell r="H78" t="str">
            <v>托尔塔依村</v>
          </cell>
          <cell r="I78" t="str">
            <v>2026年3月-10月</v>
          </cell>
          <cell r="J78" t="str">
            <v>计划对托尔塔依村1、3、5小队新建防渗渠5公里及其配套附属设施。</v>
          </cell>
          <cell r="K78">
            <v>1</v>
          </cell>
          <cell r="L78">
            <v>1</v>
          </cell>
          <cell r="M78">
            <v>279</v>
          </cell>
          <cell r="N78">
            <v>1106</v>
          </cell>
          <cell r="O78">
            <v>450</v>
          </cell>
        </row>
        <row r="79">
          <cell r="B79" t="str">
            <v>AKT26-017-9</v>
          </cell>
          <cell r="C79">
            <v>2026</v>
          </cell>
          <cell r="D79" t="str">
            <v>阿克陶县加马铁热克乡2026年塔依社区防渗渠修建项目</v>
          </cell>
          <cell r="E79" t="str">
            <v>配套基础设施项目</v>
          </cell>
          <cell r="F79" t="str">
            <v>小型农田水利设施建设(排碱渠、节水灌溉、防渗渠建设、其它乡村振兴有关的农田水利建设)</v>
          </cell>
          <cell r="G79" t="str">
            <v>新建</v>
          </cell>
          <cell r="H79" t="str">
            <v>加马铁热克乡塔依社区</v>
          </cell>
          <cell r="I79" t="str">
            <v>2026年3月-10月</v>
          </cell>
          <cell r="J79" t="str">
            <v>计划对托尔社区改建防渗渠共计9.85公里及配套附属设施建设。</v>
          </cell>
          <cell r="K79">
            <v>1</v>
          </cell>
          <cell r="L79">
            <v>1</v>
          </cell>
          <cell r="M79">
            <v>862</v>
          </cell>
          <cell r="N79">
            <v>850</v>
          </cell>
          <cell r="O79">
            <v>850</v>
          </cell>
        </row>
        <row r="80">
          <cell r="B80" t="str">
            <v>AKT26-017-10</v>
          </cell>
          <cell r="C80">
            <v>2026</v>
          </cell>
          <cell r="D80" t="str">
            <v>玉麦镇水渠机井维修项目</v>
          </cell>
          <cell r="E80" t="str">
            <v>配套基础设施项目</v>
          </cell>
          <cell r="F80" t="str">
            <v>小型农田水利设施建设(排碱渠、节水灌溉、防渗渠建设、其它乡村振兴有关的农田水利建设)</v>
          </cell>
          <cell r="G80" t="str">
            <v>改建</v>
          </cell>
          <cell r="H80" t="str">
            <v>玉麦镇</v>
          </cell>
        </row>
        <row r="80">
          <cell r="J80" t="str">
            <v>
1.尤喀克霍伊拉村计划对4口眼机井进行提升改造，电路维修、设备维修、井房维修建设.计划投资20万。
2.喀什艾日克村为计划维修3口机井，及相关配套设施。计划投资15万。
</v>
          </cell>
          <cell r="K80">
            <v>1</v>
          </cell>
          <cell r="L80">
            <v>7</v>
          </cell>
          <cell r="M80">
            <v>451</v>
          </cell>
          <cell r="N80">
            <v>1142</v>
          </cell>
          <cell r="O80">
            <v>35</v>
          </cell>
        </row>
        <row r="81">
          <cell r="B81" t="str">
            <v>AKT26-017-11</v>
          </cell>
          <cell r="C81">
            <v>2026</v>
          </cell>
          <cell r="D81" t="str">
            <v>阿克陶县加马铁热克乡喀什博依村芦笋基地沉砂池建设项目</v>
          </cell>
          <cell r="E81" t="str">
            <v>配套基础设施项目</v>
          </cell>
          <cell r="F81" t="str">
            <v>小型农田水利设施建设(排碱渠、节水灌溉、防渗渠建设、其它乡村振兴有关的农田水利建设)</v>
          </cell>
          <cell r="G81" t="str">
            <v>新建</v>
          </cell>
          <cell r="H81" t="str">
            <v>喀什博依村、巴格拉村</v>
          </cell>
          <cell r="I81" t="str">
            <v>2026年3月-10月</v>
          </cell>
          <cell r="J81" t="str">
            <v>计划在芦笋基地新建沉沙池2座（120米×8米，2000立方米）及首部机电设备、连接管、电力、引水渠1.5公里及其配套附属设施。</v>
          </cell>
          <cell r="K81">
            <v>1</v>
          </cell>
          <cell r="L81">
            <v>1</v>
          </cell>
          <cell r="M81">
            <v>200</v>
          </cell>
          <cell r="N81">
            <v>1050</v>
          </cell>
          <cell r="O81">
            <v>330</v>
          </cell>
        </row>
        <row r="82">
          <cell r="B82" t="str">
            <v>AKT26-017-12</v>
          </cell>
          <cell r="C82">
            <v>2026</v>
          </cell>
          <cell r="D82" t="str">
            <v>阿克陶县奥依塔克镇恰勒玛艾日克村防渗渠建设以工代赈项目</v>
          </cell>
          <cell r="E82" t="str">
            <v>配套基础设施项目</v>
          </cell>
          <cell r="F82" t="str">
            <v>小型农田水利设施建设(排碱渠、节水灌溉、防渗渠建设、其它乡村振兴有关的农田水利建设)</v>
          </cell>
          <cell r="G82" t="str">
            <v>新建</v>
          </cell>
          <cell r="H82" t="str">
            <v>恰勒玛艾日克村</v>
          </cell>
          <cell r="I82" t="str">
            <v>2026年4月-2026年11月</v>
          </cell>
          <cell r="J82" t="str">
            <v>新建防渗渠3公里，设计流量0.3-1m³/s，及附属配套设施建设。</v>
          </cell>
          <cell r="K82">
            <v>1</v>
          </cell>
          <cell r="L82">
            <v>1</v>
          </cell>
          <cell r="M82">
            <v>100</v>
          </cell>
          <cell r="N82">
            <v>350</v>
          </cell>
          <cell r="O82">
            <v>300</v>
          </cell>
        </row>
        <row r="83">
          <cell r="B83" t="str">
            <v>AKT26-017-13</v>
          </cell>
          <cell r="C83">
            <v>2026</v>
          </cell>
          <cell r="D83" t="str">
            <v>恰尔隆镇其克尔铁热克村2026年防渗渠建设项目</v>
          </cell>
          <cell r="E83" t="str">
            <v>配套基础设施项目</v>
          </cell>
          <cell r="F83" t="str">
            <v>小型农田水利设施建设(排碱渠、节水灌溉、防渗渠建设、其它乡村振兴有关的农田水利建设)</v>
          </cell>
          <cell r="G83" t="str">
            <v>新建</v>
          </cell>
          <cell r="H83" t="str">
            <v>恰尔隆镇其克尔铁热克村</v>
          </cell>
          <cell r="I83" t="str">
            <v>2026年4月至2026年9月</v>
          </cell>
          <cell r="J83" t="str">
            <v>新建防渗渠15 公里，设计流量 0.3-1.5m3/s，及附属配套设施</v>
          </cell>
          <cell r="K83">
            <v>1</v>
          </cell>
          <cell r="L83">
            <v>15</v>
          </cell>
          <cell r="M83">
            <v>454</v>
          </cell>
          <cell r="N83">
            <v>1663</v>
          </cell>
          <cell r="O83">
            <v>900</v>
          </cell>
        </row>
        <row r="84">
          <cell r="B84" t="str">
            <v>AKT26-017-14</v>
          </cell>
          <cell r="C84">
            <v>2026</v>
          </cell>
          <cell r="D84" t="str">
            <v>恰尔隆镇灌溉水池建设项目</v>
          </cell>
          <cell r="E84" t="str">
            <v>配套基础设施项目</v>
          </cell>
          <cell r="F84" t="str">
            <v>小型农田水利设施建设(排碱渠、节水灌溉、防渗渠建设、其它乡村振兴有关的农田水利建设)</v>
          </cell>
          <cell r="G84" t="str">
            <v>新建</v>
          </cell>
          <cell r="H84" t="str">
            <v>恰尔隆镇</v>
          </cell>
          <cell r="I84" t="str">
            <v>2026年3月-10月</v>
          </cell>
          <cell r="J84" t="str">
            <v>计划于恰尔隆镇戈壁滩上新建1座蓄水量不少于10万立方的灌溉蓄水池以及各类附属设施，用于设施农业大棚灌溉。引水从阿克陶县奥吞勒克水库新建6公里引水渠，出水口安装电动闸门，铺设1公里供水管网。</v>
          </cell>
          <cell r="K84">
            <v>1</v>
          </cell>
          <cell r="L84">
            <v>1</v>
          </cell>
          <cell r="M84">
            <v>481</v>
          </cell>
          <cell r="N84">
            <v>1443</v>
          </cell>
          <cell r="O84">
            <v>1780</v>
          </cell>
        </row>
        <row r="85">
          <cell r="B85" t="str">
            <v>AKT26-017-15</v>
          </cell>
          <cell r="C85">
            <v>2026</v>
          </cell>
          <cell r="D85" t="str">
            <v>恰尔隆镇其克尔铁热克村2026年沉砂池建设项目</v>
          </cell>
          <cell r="E85" t="str">
            <v>配套基础设施项目</v>
          </cell>
          <cell r="F85" t="str">
            <v>小型农田水利设施建设(排碱渠、节水灌溉、防渗渠建设、其它乡村振兴有关的农田水利建设)</v>
          </cell>
          <cell r="G85" t="str">
            <v>新建</v>
          </cell>
          <cell r="H85" t="str">
            <v>恰尔隆镇其克尔铁热克村</v>
          </cell>
          <cell r="I85" t="str">
            <v>2026年4月至2026年9月</v>
          </cell>
          <cell r="J85" t="str">
            <v>计划在其克尔铁热克村新建4座沉沙池，其中3座沉沙不少量3600立方，1座沉沙量2100立方沉砂池，并加装围栏等附属设施。</v>
          </cell>
          <cell r="K85">
            <v>1</v>
          </cell>
          <cell r="L85">
            <v>4</v>
          </cell>
          <cell r="M85">
            <v>454</v>
          </cell>
          <cell r="N85">
            <v>1663</v>
          </cell>
          <cell r="O85">
            <v>520</v>
          </cell>
        </row>
        <row r="86">
          <cell r="B86" t="str">
            <v>AKT26-017-16</v>
          </cell>
          <cell r="C86">
            <v>2026</v>
          </cell>
          <cell r="D86" t="str">
            <v>阿克陶县阿克陶镇诺库其艾日克村支渠防渗渠建设项目</v>
          </cell>
          <cell r="E86" t="str">
            <v>配套基础设施项目</v>
          </cell>
          <cell r="F86" t="str">
            <v>小型农田水利设施建设(排碱渠、节水灌溉、防渗渠建设、其它乡村振兴有关的农田水利建设)</v>
          </cell>
          <cell r="G86" t="str">
            <v>新建</v>
          </cell>
          <cell r="H86" t="str">
            <v>阿克陶镇诺库其艾日克村</v>
          </cell>
          <cell r="I86" t="str">
            <v>2026年3月-12月</v>
          </cell>
          <cell r="J86" t="str">
            <v>新建防渗渠3.4公里，设计流量0.3-0.5m³/s，及附属配套建设项目</v>
          </cell>
          <cell r="K86">
            <v>1</v>
          </cell>
          <cell r="L86">
            <v>3.4</v>
          </cell>
          <cell r="M86">
            <v>788</v>
          </cell>
          <cell r="N86">
            <v>2753</v>
          </cell>
          <cell r="O86">
            <v>390</v>
          </cell>
        </row>
        <row r="87">
          <cell r="B87" t="str">
            <v>AKT26-017-17</v>
          </cell>
          <cell r="C87">
            <v>2026</v>
          </cell>
          <cell r="D87" t="str">
            <v>阿克陶县阿克陶镇喀依恰艾日克村示支渠防渗渠建设项目</v>
          </cell>
          <cell r="E87" t="str">
            <v>配套基础设施项目</v>
          </cell>
          <cell r="F87" t="str">
            <v>小型农田水利设施建设(排碱渠、节水灌溉、防渗渠建设、其它乡村振兴有关的农田水利建设)</v>
          </cell>
          <cell r="G87" t="str">
            <v>新建</v>
          </cell>
          <cell r="H87" t="str">
            <v>阿克陶镇喀依恰艾日克村</v>
          </cell>
          <cell r="I87" t="str">
            <v>2026年3月-12月</v>
          </cell>
          <cell r="J87" t="str">
            <v>新建防渗渠4公里，设计流量0.3-0.5m³/s，及附属配套建设项目.</v>
          </cell>
          <cell r="K87">
            <v>1</v>
          </cell>
          <cell r="L87">
            <v>4</v>
          </cell>
          <cell r="M87">
            <v>667</v>
          </cell>
          <cell r="N87">
            <v>2435</v>
          </cell>
          <cell r="O87">
            <v>450</v>
          </cell>
        </row>
        <row r="88">
          <cell r="B88" t="str">
            <v>AKT26-017-18</v>
          </cell>
          <cell r="C88">
            <v>2026</v>
          </cell>
          <cell r="D88" t="str">
            <v>阿克陶县巴仁乡加依村乡村道路提升改造中央财政以工代赈项目</v>
          </cell>
          <cell r="E88" t="str">
            <v>配套基础设施项目</v>
          </cell>
          <cell r="F88" t="str">
            <v>小型农田水利设施建设(排碱渠、节水灌溉、防渗渠建设、其它乡村振兴有关的农田水利建设)</v>
          </cell>
          <cell r="G88" t="str">
            <v>新建</v>
          </cell>
          <cell r="H88" t="str">
            <v>巴仁乡加依村</v>
          </cell>
          <cell r="I88" t="str">
            <v>2026年4月-2026年9月</v>
          </cell>
          <cell r="J88" t="str">
            <v>农村道路提升改造6公里，及配套相关附属建设。</v>
          </cell>
          <cell r="K88">
            <v>1</v>
          </cell>
          <cell r="L88">
            <v>6</v>
          </cell>
          <cell r="M88">
            <v>512</v>
          </cell>
          <cell r="N88">
            <v>2412</v>
          </cell>
          <cell r="O88">
            <v>390</v>
          </cell>
        </row>
        <row r="89">
          <cell r="B89" t="str">
            <v>AKT26-017-19</v>
          </cell>
          <cell r="C89">
            <v>2026</v>
          </cell>
          <cell r="D89" t="str">
            <v>阿克陶县巴仁乡墩巴格村泄洪闸建设项目</v>
          </cell>
          <cell r="E89" t="str">
            <v>配套基础设施项目</v>
          </cell>
          <cell r="F89" t="str">
            <v>小型农田水利设施建设(排碱渠、节水灌溉、防渗渠建设、其它乡村振兴有关的农田水利建设)</v>
          </cell>
          <cell r="G89" t="str">
            <v>新建</v>
          </cell>
          <cell r="H89" t="str">
            <v>巴仁乡墩巴格村</v>
          </cell>
          <cell r="I89" t="str">
            <v>2026年3月-2026年10月</v>
          </cell>
          <cell r="J89" t="str">
            <v>在辖区吐格曼贝希河中游段修建泄洪闸1座，并配套相关附属设施。</v>
          </cell>
          <cell r="K89">
            <v>1</v>
          </cell>
          <cell r="L89">
            <v>1</v>
          </cell>
          <cell r="M89">
            <v>620</v>
          </cell>
          <cell r="N89">
            <v>2700</v>
          </cell>
          <cell r="O89">
            <v>200</v>
          </cell>
        </row>
        <row r="90">
          <cell r="B90" t="str">
            <v>AKT26-017-20</v>
          </cell>
          <cell r="C90">
            <v>2026</v>
          </cell>
          <cell r="D90" t="str">
            <v>阿克陶县巴仁乡萨依巴格村村内水渠维修建设项目</v>
          </cell>
          <cell r="E90" t="str">
            <v>配套基础设施项目</v>
          </cell>
          <cell r="F90" t="str">
            <v>小型农田水利设施建设(排碱渠、节水灌溉、防渗渠建设、其它乡村振兴有关的农田水利建设)</v>
          </cell>
          <cell r="G90" t="str">
            <v>新建</v>
          </cell>
          <cell r="H90" t="str">
            <v>巴仁乡萨依巴格村</v>
          </cell>
          <cell r="I90" t="str">
            <v>2026年3月-2026年10月</v>
          </cell>
          <cell r="J90" t="str">
            <v>村组水渠提升改造及硬化4公里，及附属配套设施建设。</v>
          </cell>
          <cell r="K90">
            <v>1</v>
          </cell>
          <cell r="L90">
            <v>4</v>
          </cell>
          <cell r="M90">
            <v>50</v>
          </cell>
          <cell r="N90">
            <v>250</v>
          </cell>
          <cell r="O90">
            <v>100</v>
          </cell>
        </row>
        <row r="91">
          <cell r="B91" t="str">
            <v>AKT26-017-21</v>
          </cell>
          <cell r="C91">
            <v>2026</v>
          </cell>
          <cell r="D91" t="str">
            <v>阿克陶县巴仁乡古勒巴格村也勒干村村级防渗水渠建设项目</v>
          </cell>
          <cell r="E91" t="str">
            <v>配套基础设施项目</v>
          </cell>
          <cell r="F91" t="str">
            <v>小型农田水利设施建设(排碱渠、节水灌溉、防渗渠建设、其它乡村振兴有关的农田水利建设)</v>
          </cell>
          <cell r="G91" t="str">
            <v>新建</v>
          </cell>
          <cell r="H91" t="str">
            <v>巴仁乡古勒巴格村、也勒干村</v>
          </cell>
          <cell r="I91" t="str">
            <v>2026年3月-2026年10月</v>
          </cell>
          <cell r="J91" t="str">
            <v>计划在古勒巴格村新建防渗水渠2条，总长4.3公里，设计流量0.5m³/s,配套渠系建筑物(节制分水闸，建设人行桥，过路涵管等)</v>
          </cell>
          <cell r="K91">
            <v>1</v>
          </cell>
          <cell r="L91">
            <v>4.3</v>
          </cell>
          <cell r="M91">
            <v>100</v>
          </cell>
          <cell r="N91">
            <v>478</v>
          </cell>
          <cell r="O91">
            <v>400</v>
          </cell>
        </row>
        <row r="92">
          <cell r="B92" t="str">
            <v>AKT26-017-22</v>
          </cell>
          <cell r="C92">
            <v>2026</v>
          </cell>
          <cell r="D92" t="str">
            <v>玉麦镇水渠闸口维修项目</v>
          </cell>
          <cell r="E92" t="str">
            <v>配套基础设施项目</v>
          </cell>
          <cell r="F92" t="str">
            <v>小型农田水利设施建设(排碱渠、节水灌溉、防渗渠建设、其它乡村振兴有关的农田水利建设)</v>
          </cell>
          <cell r="G92" t="str">
            <v>改建</v>
          </cell>
          <cell r="H92" t="str">
            <v>玉麦镇</v>
          </cell>
        </row>
        <row r="92">
          <cell r="J92" t="str">
            <v>
1.英阿依玛克村计划对现有闸口设施进行全面检修，更换老化、损坏的闸门、启闭机等核心部件，确保设备运行稳定。对闸口周边基础设施进行完善，包括硬化闸口操作平台、清理周边淤积物等。计划投资1000万元。
2.霍伊拉艾日克村计划对原有的桥改造7个，闸口维修5个。计划投资100万元。
3.喀什艾日克村计划对34个闸口进行维修，共计投资34万元。
</v>
          </cell>
          <cell r="K92">
            <v>1</v>
          </cell>
          <cell r="L92">
            <v>39</v>
          </cell>
          <cell r="M92">
            <v>584</v>
          </cell>
          <cell r="N92">
            <v>2589</v>
          </cell>
          <cell r="O92">
            <v>1134</v>
          </cell>
        </row>
        <row r="93">
          <cell r="B93" t="str">
            <v>AKT26-017-23</v>
          </cell>
          <cell r="C93">
            <v>2026</v>
          </cell>
          <cell r="D93" t="str">
            <v>玉麦镇机井建设项目</v>
          </cell>
          <cell r="E93" t="str">
            <v>配套基础设施项目</v>
          </cell>
          <cell r="F93" t="str">
            <v>小型农田水利设施建设(排碱渠、节水灌溉、防渗渠建设、其它乡村振兴有关的农田水利建设)</v>
          </cell>
          <cell r="G93" t="str">
            <v>新建</v>
          </cell>
          <cell r="H93" t="str">
            <v>玉麦镇</v>
          </cell>
        </row>
        <row r="93">
          <cell r="J93" t="str">
            <v>1.霍伊拉艾日克村计划新建机井2口，包括：水泵、机房及电子数控配套设备，计划投资60万元。
2.库尼萨克村计划新建机井一口，计划投资60万元
3.英阿依玛克村计划打4口机井，并配备抽水设备、输水管网及简易控制系统，计划投资200万元。</v>
          </cell>
          <cell r="K93">
            <v>1</v>
          </cell>
          <cell r="L93">
            <v>7</v>
          </cell>
          <cell r="M93">
            <v>1257</v>
          </cell>
          <cell r="N93">
            <v>3238</v>
          </cell>
          <cell r="O93">
            <v>340</v>
          </cell>
        </row>
        <row r="94">
          <cell r="B94" t="str">
            <v>AKT26-017-24</v>
          </cell>
          <cell r="C94">
            <v>2026</v>
          </cell>
          <cell r="D94" t="str">
            <v>阿克陶县加马铁热克乡阔纳霍依拉村2026年农田水利设施建设项目</v>
          </cell>
          <cell r="E94" t="str">
            <v>配套基础设施项目</v>
          </cell>
          <cell r="F94" t="str">
            <v>小型农田水利设施建设(排碱渠、节水灌溉、防渗渠建设、其它乡村振兴有关的农田水利建设)</v>
          </cell>
          <cell r="G94" t="str">
            <v>新建</v>
          </cell>
          <cell r="H94" t="str">
            <v>阔纳霍依拉村</v>
          </cell>
          <cell r="I94" t="str">
            <v>2026年3月-10月</v>
          </cell>
          <cell r="J94" t="str">
            <v>计划对阔纳霍依拉村5小队和3小队防渗维修渠约2公里，更换涵桥10个，闸口10个等配套设施。</v>
          </cell>
          <cell r="K94">
            <v>1</v>
          </cell>
          <cell r="L94">
            <v>1</v>
          </cell>
          <cell r="M94">
            <v>379</v>
          </cell>
          <cell r="N94">
            <v>1696</v>
          </cell>
          <cell r="O94">
            <v>150</v>
          </cell>
        </row>
        <row r="95">
          <cell r="B95" t="str">
            <v>AKT25-017-8</v>
          </cell>
          <cell r="C95">
            <v>2025</v>
          </cell>
          <cell r="D95" t="str">
            <v>阿克陶县布伦口乡托喀依村防渗渠建设2025年中央财政以工代赈项目</v>
          </cell>
          <cell r="E95" t="str">
            <v>配套基础设施项目</v>
          </cell>
          <cell r="F95" t="str">
            <v>小型农田水利设施建设(排碱渠、节水灌溉、防渗渠建设、其它乡村振兴有关的农田水利建设)</v>
          </cell>
          <cell r="G95" t="str">
            <v>新建</v>
          </cell>
          <cell r="H95" t="str">
            <v>布伦口乡托喀依村</v>
          </cell>
          <cell r="I95" t="str">
            <v>2025年4月-2025年9月</v>
          </cell>
          <cell r="J95" t="str">
            <v>新建水渠2.2公里，设计流量0.5立方米/时，及附属配套设施。</v>
          </cell>
          <cell r="K95">
            <v>1</v>
          </cell>
          <cell r="L95">
            <v>2.2</v>
          </cell>
          <cell r="M95">
            <v>185</v>
          </cell>
          <cell r="N95">
            <v>720</v>
          </cell>
          <cell r="O95">
            <v>280</v>
          </cell>
        </row>
        <row r="96">
          <cell r="B96" t="str">
            <v>AKT25-017-10</v>
          </cell>
          <cell r="C96">
            <v>2025</v>
          </cell>
          <cell r="D96" t="str">
            <v>阿克陶县阿克陶镇防渗渠建设2025年中央财政以工代赈项目</v>
          </cell>
          <cell r="E96" t="str">
            <v>配套基础设施项目</v>
          </cell>
          <cell r="F96" t="str">
            <v>小型农田水利设施建设(排碱渠、节水灌溉、防渗渠建设、其它乡村振兴有关的农田水利建设)</v>
          </cell>
          <cell r="G96" t="str">
            <v>新建</v>
          </cell>
          <cell r="H96" t="str">
            <v>阿克陶镇巴仁艾日克村</v>
          </cell>
          <cell r="I96" t="str">
            <v>2025年4月-2025年10月</v>
          </cell>
          <cell r="J96" t="str">
            <v>新建防渗渠1公里；新建及改造浆砌石水渠7公里，及附属配套设施等。</v>
          </cell>
          <cell r="K96">
            <v>1</v>
          </cell>
          <cell r="L96">
            <v>1</v>
          </cell>
          <cell r="M96">
            <v>558</v>
          </cell>
          <cell r="N96">
            <v>1997</v>
          </cell>
          <cell r="O96">
            <v>390</v>
          </cell>
        </row>
        <row r="97">
          <cell r="B97" t="str">
            <v>AKT26-017-25</v>
          </cell>
          <cell r="C97">
            <v>2026</v>
          </cell>
          <cell r="D97" t="str">
            <v>阿克陶县巴仁乡阔洪其村排碱渠提升改造项目</v>
          </cell>
          <cell r="E97" t="str">
            <v>配套基础设施项目</v>
          </cell>
          <cell r="F97" t="str">
            <v>小型农田水利设施建设(排碱渠、节水灌溉、防渗渠建设、其它乡村振兴有关的农田水利建设)</v>
          </cell>
          <cell r="G97" t="str">
            <v>新建</v>
          </cell>
          <cell r="H97" t="str">
            <v>巴仁乡阔洪其村</v>
          </cell>
          <cell r="I97" t="str">
            <v>2026年3月-2026年10月</v>
          </cell>
          <cell r="J97" t="str">
            <v>计划对村内20公里排碱渠及两侧进行清理和提升改造，并配套相关附属设施。</v>
          </cell>
          <cell r="K97">
            <v>1</v>
          </cell>
          <cell r="L97">
            <v>20</v>
          </cell>
          <cell r="M97">
            <v>20</v>
          </cell>
          <cell r="N97">
            <v>50</v>
          </cell>
          <cell r="O97">
            <v>200</v>
          </cell>
        </row>
        <row r="98">
          <cell r="B98" t="str">
            <v>AKT26-017-26</v>
          </cell>
          <cell r="C98">
            <v>2026</v>
          </cell>
          <cell r="D98" t="str">
            <v>阿克陶县加马铁热克乡喀什博依村2026年防渗渠建设项目</v>
          </cell>
          <cell r="E98" t="str">
            <v>配套基础设施项目</v>
          </cell>
          <cell r="F98" t="str">
            <v>小型农田水利设施建设(排碱渠、节水灌溉、防渗渠建设、其它乡村振兴有关的农田水利建设)</v>
          </cell>
          <cell r="G98" t="str">
            <v>新建</v>
          </cell>
          <cell r="H98" t="str">
            <v>加马铁热克乡喀什博依村</v>
          </cell>
          <cell r="I98" t="str">
            <v>2026年3月-10月</v>
          </cell>
          <cell r="J98" t="str">
            <v>计划对喀什博依村4组新建防渗渠2.3公里，及其配套附属设施。</v>
          </cell>
          <cell r="K98">
            <v>1</v>
          </cell>
          <cell r="L98">
            <v>1</v>
          </cell>
          <cell r="M98">
            <v>40</v>
          </cell>
          <cell r="N98">
            <v>250</v>
          </cell>
          <cell r="O98">
            <v>260</v>
          </cell>
        </row>
        <row r="99">
          <cell r="B99" t="str">
            <v>产业园（区）</v>
          </cell>
          <cell r="C99">
            <v>2026</v>
          </cell>
          <cell r="D99" t="str">
            <v>木吉村基础设施建设（牧道）项目</v>
          </cell>
          <cell r="E99" t="str">
            <v>农村基础设施（含产业基础设施配套）</v>
          </cell>
          <cell r="F99" t="str">
            <v>农村道路（县乡之间、乡乡之间、乡村之间及其沿线管理、服务等附属设施；道路安全生命防护工程、危旧桥梁改造；乡级客货运输站场、招呼站；村内道路、通户路等）</v>
          </cell>
          <cell r="G99" t="str">
            <v>新建</v>
          </cell>
          <cell r="H99" t="str">
            <v>木吉乡木吉村</v>
          </cell>
          <cell r="I99" t="str">
            <v>2026年5月-2026年10月</v>
          </cell>
          <cell r="J99" t="str">
            <v>对阿拉木图夏季草场（索罗木、塔西奥塔克）牧道73公里路面进行机械修整、搭建简易涵管桥3座。</v>
          </cell>
          <cell r="K99">
            <v>1</v>
          </cell>
          <cell r="L99">
            <v>73</v>
          </cell>
          <cell r="M99">
            <v>144</v>
          </cell>
          <cell r="N99">
            <v>560</v>
          </cell>
          <cell r="O99">
            <v>50</v>
          </cell>
        </row>
        <row r="100">
          <cell r="B100" t="str">
            <v>其他（合作社补助、壮大村集体经济）</v>
          </cell>
          <cell r="C100">
            <v>2026</v>
          </cell>
          <cell r="D100" t="str">
            <v>木吉乡琼让村牧道和土渠维修建设项目</v>
          </cell>
          <cell r="E100" t="str">
            <v>农村基础设施（含产业基础设施配套）</v>
          </cell>
          <cell r="F100" t="str">
            <v>农村道路（县乡之间、乡乡之间、乡村之间及其沿线管理、服务等附属设施；道路安全生命防护工程、危旧桥梁改造；乡级客货运输站场、招呼站；村内道路、通户路等）</v>
          </cell>
          <cell r="G100" t="str">
            <v>新建</v>
          </cell>
          <cell r="H100" t="str">
            <v>木吉乡琼让村</v>
          </cell>
          <cell r="I100" t="str">
            <v>2026年5月-2026年10月</v>
          </cell>
          <cell r="J100" t="str">
            <v>对奥依巴勒根萨仁库草原、吉勒玛奥孜草原牧道合计21.5公里进行机械平整；对卡拉勒东伊勒萨伊天然牧草地进行土渠挖掘引水10公里，新建闸口6座，新建简易涵管桥10座（宽2米、长3米）。</v>
          </cell>
          <cell r="K100">
            <v>4</v>
          </cell>
          <cell r="L100">
            <v>5</v>
          </cell>
          <cell r="M100">
            <v>2259</v>
          </cell>
          <cell r="N100">
            <v>9104</v>
          </cell>
          <cell r="O100">
            <v>8164</v>
          </cell>
        </row>
        <row r="101">
          <cell r="B101" t="str">
            <v>AKT26-ZD019-1</v>
          </cell>
          <cell r="C101">
            <v>2026</v>
          </cell>
          <cell r="D101" t="str">
            <v>克孜勒陶镇机械采购项目</v>
          </cell>
          <cell r="E101" t="str">
            <v>配套基础设施项目</v>
          </cell>
          <cell r="F101" t="str">
            <v>其他（合作社补助、壮大村集体经济）</v>
          </cell>
          <cell r="G101" t="str">
            <v>新建</v>
          </cell>
          <cell r="H101" t="str">
            <v>克孜勒陶镇塔木村、喀普喀村、阿尔帕勒克村、阿克达拉村</v>
          </cell>
          <cell r="I101" t="str">
            <v>2026年3月-12月</v>
          </cell>
          <cell r="J101" t="str">
            <v>1.克孜勒陶镇塔木村采购320型挖掘机1台。
2.喀普喀村采购220型挖掘机1台
3.阿尔帕勒克村采购柳工50轮式装载机1台、205履带式挖掘机1台
4.采购150型号的挖掘机1台。合计采购挖掘机4台,装载机1台。</v>
          </cell>
          <cell r="K101">
            <v>1</v>
          </cell>
          <cell r="L101">
            <v>1</v>
          </cell>
          <cell r="M101">
            <v>614</v>
          </cell>
          <cell r="N101">
            <v>2545</v>
          </cell>
          <cell r="O101">
            <v>500</v>
          </cell>
        </row>
        <row r="102">
          <cell r="B102" t="str">
            <v>AKT26-ZD019-2</v>
          </cell>
          <cell r="C102">
            <v>2026</v>
          </cell>
          <cell r="D102" t="str">
            <v>克孜勒陶镇农牧机械设备采购项目</v>
          </cell>
          <cell r="E102" t="str">
            <v>配套基础设施项目</v>
          </cell>
          <cell r="F102" t="str">
            <v>其他（合作社补助、壮大村集体经济）</v>
          </cell>
          <cell r="G102" t="str">
            <v>新建</v>
          </cell>
          <cell r="H102" t="str">
            <v>克孜勒陶镇喀尔乌勒村、阿克达拉村</v>
          </cell>
          <cell r="I102" t="str">
            <v>2026年1月—2026年3月</v>
          </cell>
          <cell r="J102" t="str">
            <v>1.喀尔乌勒村采购1004拖拉机一台，配备青储饲料收获机、旋耕播种一体机和4铧翻转犁。
2.阿克达拉村采购型号[9YZ-2200FB]割草捆绑一体机一台。</v>
          </cell>
          <cell r="K102">
            <v>1</v>
          </cell>
          <cell r="L102">
            <v>2</v>
          </cell>
          <cell r="M102">
            <v>345</v>
          </cell>
          <cell r="N102">
            <v>1159</v>
          </cell>
          <cell r="O102">
            <v>62</v>
          </cell>
        </row>
        <row r="103">
          <cell r="B103" t="str">
            <v>AKT25-ZD019-4</v>
          </cell>
          <cell r="C103">
            <v>2025</v>
          </cell>
          <cell r="D103" t="str">
            <v>克孜勒陶镇喀尔乌勒村榨油车间建设项目</v>
          </cell>
          <cell r="E103" t="str">
            <v>配套基础设施项目</v>
          </cell>
          <cell r="F103" t="str">
            <v>其他（合作社补助、壮大村集体经济）</v>
          </cell>
          <cell r="G103" t="str">
            <v>新建</v>
          </cell>
          <cell r="H103" t="str">
            <v>克孜勒陶镇喀尔乌勒村</v>
          </cell>
          <cell r="I103" t="str">
            <v>2025年3月-2025年9月</v>
          </cell>
          <cell r="J103" t="str">
            <v>结合克孜勒陶镇实际 要，计划投资102万元采购榨油设备，在丝路佳苑打造榨油车间，由镇政府统一进行采购，验收合格后移交村委会进行管理，资产及收益归村集体所有。项目建成后由村股份制合作社进行经营，预计年收益5万元。每年收益百分之五，用于壮大村集体经济。</v>
          </cell>
          <cell r="K103">
            <v>1</v>
          </cell>
          <cell r="L103">
            <v>1</v>
          </cell>
          <cell r="M103">
            <v>100</v>
          </cell>
          <cell r="N103">
            <v>600</v>
          </cell>
          <cell r="O103">
            <v>102</v>
          </cell>
        </row>
        <row r="104">
          <cell r="B104" t="str">
            <v>AKT26-ZD019-3</v>
          </cell>
          <cell r="C104">
            <v>2026</v>
          </cell>
          <cell r="D104" t="str">
            <v>克孜勒陶镇丝路佳苑至艾木尔东高速收费站道路建设项目</v>
          </cell>
          <cell r="E104" t="str">
            <v>配套基础设施项目</v>
          </cell>
          <cell r="F104" t="str">
            <v>其他（合作社补助、壮大村集体经济）</v>
          </cell>
          <cell r="G104" t="str">
            <v>新建</v>
          </cell>
          <cell r="H104" t="str">
            <v>丝路佳苑—艾木尔东高速收费站</v>
          </cell>
          <cell r="I104" t="str">
            <v>2026年3月-2026年10月</v>
          </cell>
          <cell r="J104" t="str">
            <v>在镇丝路佳苑至艾木尔东高速收费站建设二级公路15.3公里，路基路面宽12/10.5m,含路基、路面、桥涵、安防等附属设施。</v>
          </cell>
          <cell r="K104">
            <v>1</v>
          </cell>
          <cell r="L104">
            <v>1</v>
          </cell>
          <cell r="M104">
            <v>1200</v>
          </cell>
          <cell r="N104">
            <v>4800</v>
          </cell>
          <cell r="O104">
            <v>7500</v>
          </cell>
        </row>
        <row r="105">
          <cell r="B105" t="str">
            <v>产业服务支撑项目</v>
          </cell>
          <cell r="C105">
            <v>2026</v>
          </cell>
          <cell r="D105" t="str">
            <v>阿克陶县巴仁乡古勒巴格村村级道路建设项目</v>
          </cell>
          <cell r="E105" t="str">
            <v>农村基础设施（含产业基础设施配套）</v>
          </cell>
          <cell r="F105" t="str">
            <v>农村道路（县乡之间、乡乡之间、乡村之间及其沿线管理、服务等附属设施；道路安全生命防护工程、危旧桥梁改造；乡级客货运输站场、招呼站；村内道路、通户路等）</v>
          </cell>
          <cell r="G105" t="str">
            <v>新建</v>
          </cell>
          <cell r="H105" t="str">
            <v>巴仁乡古勒巴格村</v>
          </cell>
          <cell r="I105" t="str">
            <v>2026年3月-2026年10月</v>
          </cell>
          <cell r="J105" t="str">
            <v>计划新建硬化道路3公里，并配套其他附属设施。</v>
          </cell>
          <cell r="K105">
            <v>1</v>
          </cell>
          <cell r="L105">
            <v>6</v>
          </cell>
          <cell r="M105">
            <v>821</v>
          </cell>
          <cell r="N105">
            <v>3321</v>
          </cell>
          <cell r="O105">
            <v>200</v>
          </cell>
        </row>
        <row r="106">
          <cell r="B106" t="str">
            <v>智慧（数字）农业</v>
          </cell>
          <cell r="C106">
            <v>2026</v>
          </cell>
          <cell r="D106" t="str">
            <v>阿克陶县巴仁乡萨依巴格村村内道路建设项目</v>
          </cell>
          <cell r="E106" t="str">
            <v>农村基础设施（含产业基础设施配套）</v>
          </cell>
          <cell r="F106" t="str">
            <v>农村道路（县乡之间、乡乡之间、乡村之间及其沿线管理、服务等附属设施；道路安全生命防护工程、危旧桥梁改造；乡级客货运输站场、招呼站；村内道路、通户路等）</v>
          </cell>
          <cell r="G106" t="str">
            <v>新建</v>
          </cell>
          <cell r="H106" t="str">
            <v>巴仁乡萨依巴格村</v>
          </cell>
          <cell r="I106" t="str">
            <v>2026年3月-2026年10月</v>
          </cell>
          <cell r="J106" t="str">
            <v>村组道路提升改造及硬化1.5公里，及附属配套设施建设。</v>
          </cell>
          <cell r="K106">
            <v>1</v>
          </cell>
          <cell r="L106">
            <v>6</v>
          </cell>
          <cell r="M106">
            <v>821</v>
          </cell>
          <cell r="N106">
            <v>3321</v>
          </cell>
          <cell r="O106">
            <v>200</v>
          </cell>
        </row>
        <row r="107">
          <cell r="B107" t="str">
            <v>AKT26-020-1</v>
          </cell>
          <cell r="C107">
            <v>2026</v>
          </cell>
          <cell r="D107" t="str">
            <v>玉麦镇玉麦村农机采购项目</v>
          </cell>
          <cell r="E107" t="str">
            <v>产业服务支撑项目</v>
          </cell>
          <cell r="F107" t="str">
            <v>智慧（数字）农业</v>
          </cell>
          <cell r="G107" t="str">
            <v>新建</v>
          </cell>
          <cell r="H107" t="str">
            <v>玉麦镇玉麦村</v>
          </cell>
          <cell r="I107" t="str">
            <v>2026年3月-2026年10月</v>
          </cell>
          <cell r="J107" t="str">
            <v>玉麦村计划购买含“北斗卫星导航系统”的大型拖拉机，棉花播种机、小麦播种机、玉米播种机、蔬菜播种机，犁耕机等配套，计划投资200万元</v>
          </cell>
          <cell r="K107">
            <v>1</v>
          </cell>
          <cell r="L107">
            <v>6</v>
          </cell>
          <cell r="M107">
            <v>821</v>
          </cell>
          <cell r="N107">
            <v>3321</v>
          </cell>
          <cell r="O107">
            <v>200</v>
          </cell>
        </row>
        <row r="108">
          <cell r="B108" t="str">
            <v>产业科技服务</v>
          </cell>
          <cell r="C108">
            <v>2026</v>
          </cell>
          <cell r="D108" t="str">
            <v>阿克陶县巴仁乡英买里村产业道路建设项目</v>
          </cell>
          <cell r="E108" t="str">
            <v>农村基础设施（含产业基础设施配套）</v>
          </cell>
          <cell r="F108" t="str">
            <v>农村道路（县乡之间、乡乡之间、乡村之间及其沿线管理、服务等附属设施；道路安全生命防护工程、危旧桥梁改造；乡级客货运输站场、招呼站；村内道路、通户路等）</v>
          </cell>
          <cell r="G108" t="str">
            <v>新建</v>
          </cell>
          <cell r="H108" t="str">
            <v>巴仁乡英买里村</v>
          </cell>
          <cell r="I108" t="str">
            <v>2026年3月-2026年10月</v>
          </cell>
          <cell r="J108" t="str">
            <v>产业道路提升改造及硬化1公里，附属配套设施建设。</v>
          </cell>
          <cell r="K108">
            <v>1</v>
          </cell>
          <cell r="L108">
            <v>1</v>
          </cell>
          <cell r="M108">
            <v>20</v>
          </cell>
          <cell r="N108">
            <v>70</v>
          </cell>
          <cell r="O108">
            <v>70</v>
          </cell>
        </row>
        <row r="109">
          <cell r="B109" t="str">
            <v>人才培养</v>
          </cell>
          <cell r="C109">
            <v>2026</v>
          </cell>
          <cell r="D109" t="str">
            <v>阿克陶县巴仁乡且克村农村道路建设项目</v>
          </cell>
          <cell r="E109" t="str">
            <v>农村基础设施（含产业基础设施配套）</v>
          </cell>
          <cell r="F109" t="str">
            <v>农村道路（县乡之间、乡乡之间、乡村之间及其沿线管理、服务等附属设施；道路安全生命防护工程、危旧桥梁改造；乡级客货运输站场、招呼站；村内道路、通户路等）</v>
          </cell>
          <cell r="G109" t="str">
            <v>新建</v>
          </cell>
          <cell r="H109" t="str">
            <v>巴仁乡且克村</v>
          </cell>
          <cell r="I109" t="str">
            <v>2026年3月-2026年10月</v>
          </cell>
          <cell r="J109" t="str">
            <v>计划在巴仁乡且克村新建农村道路6.5公里，并配套附属设施。</v>
          </cell>
          <cell r="K109">
            <v>1</v>
          </cell>
          <cell r="L109">
            <v>6.5</v>
          </cell>
          <cell r="M109">
            <v>656</v>
          </cell>
          <cell r="N109">
            <v>2896</v>
          </cell>
          <cell r="O109">
            <v>400</v>
          </cell>
        </row>
        <row r="110">
          <cell r="B110" t="str">
            <v>农业社会化服务</v>
          </cell>
          <cell r="C110">
            <v>2025</v>
          </cell>
          <cell r="D110" t="str">
            <v>阿克陶县布伦口乡苏巴什村级道路建设项目</v>
          </cell>
          <cell r="E110" t="str">
            <v>农村基础设施（含产业基础设施配套）</v>
          </cell>
          <cell r="F110" t="str">
            <v>农村道路（县乡之间、乡乡之间、乡村之间及其沿线管理、服务等附属设施；道路安全生命防护工程、危旧桥梁改造；乡级客货运输站场、招呼站；村内道路、通户路等）</v>
          </cell>
          <cell r="G110" t="str">
            <v>新建</v>
          </cell>
          <cell r="H110" t="str">
            <v>布伦口乡苏巴什村</v>
          </cell>
          <cell r="I110" t="str">
            <v>2025年4月-2025年11月</v>
          </cell>
          <cell r="J110" t="str">
            <v>新建苏巴什村沿314国道至村委会道路提升改造硬化道路3.2km，路面宽度7m,含路基路面、桥涵及其他附属设施；总投资360万元。</v>
          </cell>
          <cell r="K110">
            <v>1</v>
          </cell>
          <cell r="L110">
            <v>3.2</v>
          </cell>
          <cell r="M110">
            <v>489</v>
          </cell>
          <cell r="N110">
            <v>1906</v>
          </cell>
          <cell r="O110">
            <v>360</v>
          </cell>
        </row>
        <row r="111">
          <cell r="B111" t="str">
            <v>金融保险配套项目</v>
          </cell>
          <cell r="C111">
            <v>2025</v>
          </cell>
          <cell r="D111" t="str">
            <v>布伦口乡苏巴什村、盖孜村库齐喀尔齐草场桥梁改造建设项目</v>
          </cell>
          <cell r="E111" t="str">
            <v>农村基础设施（含产业基础设施配套）</v>
          </cell>
          <cell r="F111" t="str">
            <v>农村道路（县乡之间、乡乡之间、乡村之间及其沿线管理、服务等附属设施；道路安全生命防护工程、危旧桥梁改造；乡级客货运输站场、招呼站；村内道路、通户路等）</v>
          </cell>
          <cell r="G111" t="str">
            <v>新建</v>
          </cell>
          <cell r="H111" t="str">
            <v>布伦口乡苏巴什村、盖孜村</v>
          </cell>
          <cell r="I111" t="str">
            <v>2025年4月-2025年11月</v>
          </cell>
          <cell r="J111" t="str">
            <v>为苏巴什村图尔布伦草场建设一座长20米、宽4米、高6米的桥梁，为盖孜村库齐喀尔齐草场建设桥涵一座3米宽，25米长，5米高，涵洞2个</v>
          </cell>
          <cell r="K111">
            <v>0</v>
          </cell>
          <cell r="L111">
            <v>0</v>
          </cell>
          <cell r="M111">
            <v>0</v>
          </cell>
          <cell r="N111">
            <v>0</v>
          </cell>
          <cell r="O111">
            <v>0</v>
          </cell>
        </row>
        <row r="112">
          <cell r="B112" t="str">
            <v>小额贷款贴息</v>
          </cell>
          <cell r="C112">
            <v>2025</v>
          </cell>
          <cell r="D112" t="str">
            <v>乌鲁克恰提乡至穆呼至木吉乡公路（阿克陶段）</v>
          </cell>
          <cell r="E112" t="str">
            <v>农村基础设施（含产业基础设施配套）</v>
          </cell>
          <cell r="F112" t="str">
            <v>农村道路（县乡之间、乡乡之间、乡村之间及其沿线管理、服务等附属设施；道路安全生命防护工程、危旧桥梁改造；乡级客货运输站场、招呼站；村内道路、通户路等）</v>
          </cell>
          <cell r="G112" t="str">
            <v>新建</v>
          </cell>
          <cell r="H112" t="str">
            <v>木吉乡</v>
          </cell>
          <cell r="I112" t="str">
            <v>2025年4月-2025年10月</v>
          </cell>
          <cell r="J112" t="str">
            <v>项目总投资13700万元，路线采用三级公路标准建设，路基宽度7.5m，路面宽度6.5m，阿克陶县境内全长14.313km。投资估算按照标准957.17万元/km。</v>
          </cell>
          <cell r="K112">
            <v>1</v>
          </cell>
          <cell r="L112">
            <v>14.313</v>
          </cell>
          <cell r="M112">
            <v>40</v>
          </cell>
          <cell r="N112">
            <v>168</v>
          </cell>
          <cell r="O112">
            <v>13700</v>
          </cell>
        </row>
        <row r="113">
          <cell r="B113" t="str">
            <v>小额信贷风险补偿金</v>
          </cell>
          <cell r="C113">
            <v>2025</v>
          </cell>
          <cell r="D113" t="str">
            <v>恰尔隆镇产业路建设项目</v>
          </cell>
          <cell r="E113" t="str">
            <v>农村基础设施（含产业基础设施配套）</v>
          </cell>
          <cell r="F113" t="str">
            <v>农村道路（县乡之间、乡乡之间、乡村之间及其沿线管理、服务等附属设施；道路安全生命防护工程、危旧桥梁改造；乡级客货运输站场、招呼站；村内道路、通户路等）</v>
          </cell>
          <cell r="G113" t="str">
            <v>新建</v>
          </cell>
          <cell r="H113" t="str">
            <v>恰尔隆镇昆仑佳苑社区</v>
          </cell>
          <cell r="I113" t="str">
            <v>2025年6月-2025年10月</v>
          </cell>
          <cell r="J113" t="str">
            <v>对大棚区道路进行硬化，新建硬化道路（沥青）2.2公里,路基宽度4-6.5m,路面宽度3.5-6m,设计速度20km/h，含路基、路面及其他附属设施。</v>
          </cell>
          <cell r="K113">
            <v>1</v>
          </cell>
          <cell r="L113">
            <v>2.2</v>
          </cell>
          <cell r="M113">
            <v>360</v>
          </cell>
          <cell r="N113">
            <v>1536</v>
          </cell>
          <cell r="O113">
            <v>150</v>
          </cell>
        </row>
        <row r="114">
          <cell r="B114" t="str">
            <v>特色产业保险保费补助</v>
          </cell>
          <cell r="C114">
            <v>2025</v>
          </cell>
          <cell r="D114" t="str">
            <v>奥依塔克镇村内道路硬化建设项目</v>
          </cell>
          <cell r="E114" t="str">
            <v>农村基础设施（含产业基础设施配套）</v>
          </cell>
          <cell r="F114" t="str">
            <v>农村道路（县乡之间、乡乡之间、乡村之间及其沿线管理、服务等附属设施；道路安全生命防护工程、危旧桥梁改造；乡级客货运输站场、招呼站；村内道路、通户路等）</v>
          </cell>
          <cell r="G114" t="str">
            <v>新建</v>
          </cell>
          <cell r="H114" t="str">
            <v>奥依塔克镇恰勒玛艾日克村、皮拉勒村、奥依塔克村</v>
          </cell>
          <cell r="I114" t="str">
            <v>2025年4月-2025年11月</v>
          </cell>
          <cell r="J114" t="str">
            <v>新建硬化道路（沥青/混凝土路面)8千米，路面宽度为3.5-5米，设计速度20千米/小时，含路基、路面、桥涵及其他附属配套设施。其中恰勒玛艾日4千米、皮拉勒村2千米、奥依塔克村2千米，计划投资640万元。</v>
          </cell>
          <cell r="K114">
            <v>1</v>
          </cell>
          <cell r="L114">
            <v>8</v>
          </cell>
          <cell r="M114">
            <v>264</v>
          </cell>
          <cell r="N114">
            <v>697</v>
          </cell>
          <cell r="O114">
            <v>640</v>
          </cell>
        </row>
        <row r="115">
          <cell r="B115" t="str">
            <v>新型经营主体贷款贴息</v>
          </cell>
          <cell r="C115">
            <v>2026</v>
          </cell>
          <cell r="D115" t="str">
            <v>恰尔隆镇其克尔铁热克村2026年道路硬化项目</v>
          </cell>
          <cell r="E115" t="str">
            <v>农村基础设施（含产业基础设施配套）</v>
          </cell>
          <cell r="F115" t="str">
            <v>农村道路（县乡之间、乡乡之间、乡村之间及其沿线管理、服务等附属设施；道路安全生命防护工程、危旧桥梁改造；乡级客货运输站场、招呼站；村内道路、通户路等）</v>
          </cell>
          <cell r="G115" t="str">
            <v>新建</v>
          </cell>
          <cell r="H115" t="str">
            <v>恰尔隆镇其克尔铁热克村</v>
          </cell>
          <cell r="I115" t="str">
            <v>2026年4月-2026年9月</v>
          </cell>
          <cell r="J115" t="str">
            <v>对其克尔铁热克村村庄道路进行硬化，新建硬化道路（沥青）6km，路基宽度4-6.5m，路面宽度3.5-6m，设计速度20km/h，含路基、路面、桥涵及其他附属设施。</v>
          </cell>
          <cell r="K115">
            <v>1</v>
          </cell>
          <cell r="L115" t="str">
            <v>6km</v>
          </cell>
          <cell r="M115">
            <v>454</v>
          </cell>
          <cell r="N115">
            <v>1663</v>
          </cell>
          <cell r="O115">
            <v>409</v>
          </cell>
        </row>
        <row r="116">
          <cell r="B116" t="str">
            <v>防贫保险（基金）</v>
          </cell>
          <cell r="C116">
            <v>2026</v>
          </cell>
          <cell r="D116" t="str">
            <v>加马铁热克乡农场社区2026年道路建设项目</v>
          </cell>
          <cell r="E116" t="str">
            <v>农村基础设施（含产业基础设施配套）</v>
          </cell>
          <cell r="F116" t="str">
            <v>农村道路（县乡之间、乡乡之间、乡村之间及其沿线管理、服务等附属设施；道路安全生命防护工程、危旧桥梁改造；乡级客货运输站场、招呼站；村内道路、通户路等）</v>
          </cell>
          <cell r="G116" t="str">
            <v>新建</v>
          </cell>
          <cell r="H116" t="str">
            <v>加马铁热克乡农场社区</v>
          </cell>
          <cell r="I116" t="str">
            <v>2026年3月-2026年10月</v>
          </cell>
          <cell r="J116" t="str">
            <v>计划对农场社区新建硬化道路：水泥混凝土路面1km、沥青路面4km，路面宽度4-5m，路基宽度5-6m，含路基、路面及其他附属设施。</v>
          </cell>
          <cell r="K116">
            <v>1</v>
          </cell>
          <cell r="L116" t="str">
            <v>1km</v>
          </cell>
          <cell r="M116">
            <v>175</v>
          </cell>
          <cell r="N116">
            <v>611</v>
          </cell>
          <cell r="O116">
            <v>350</v>
          </cell>
        </row>
        <row r="117">
          <cell r="B117" t="str">
            <v>就业项目</v>
          </cell>
          <cell r="C117">
            <v>2026</v>
          </cell>
          <cell r="D117" t="str">
            <v>玉麦镇阿勒吞其村示范村建设-道路硬化项目</v>
          </cell>
          <cell r="E117" t="str">
            <v>农村基础设施（含产业基础设施配套）</v>
          </cell>
          <cell r="F117" t="str">
            <v>农村道路（县乡之间、乡乡之间、乡村之间及其沿线管理、服务等附属设施；道路安全生命防护工程、危旧桥梁改造；乡级客货运输站场、招呼站；村内道路、通户路等）</v>
          </cell>
          <cell r="G117" t="str">
            <v>新建</v>
          </cell>
          <cell r="H117" t="str">
            <v>玉麦镇阿勒吞其村</v>
          </cell>
          <cell r="I117" t="str">
            <v>2026年4月-2026年10月</v>
          </cell>
          <cell r="J117" t="str">
            <v>玉麦镇阿勒吞其村计划为3、6、10小队新建硬化道路（沥青路面）及配套设施，其中10小队至丝路佳苑路段2km、3小队至5小队路段1.5km、6小队至9小队路段1.5km，路基宽度4-6.5m，路面宽度3.5-5.5m，混凝土路面厚度15-20cm。计划总投资220万元。</v>
          </cell>
          <cell r="K117">
            <v>2</v>
          </cell>
          <cell r="L117">
            <v>2</v>
          </cell>
          <cell r="M117">
            <v>80</v>
          </cell>
          <cell r="N117">
            <v>318</v>
          </cell>
          <cell r="O117">
            <v>150</v>
          </cell>
        </row>
        <row r="118">
          <cell r="B118" t="str">
            <v>务工补助</v>
          </cell>
          <cell r="C118">
            <v>2025</v>
          </cell>
          <cell r="D118" t="str">
            <v>巴仁乡吐尔村乡村驿站建设项目</v>
          </cell>
          <cell r="E118" t="str">
            <v>农村基础设施（含产业基础设施配套）</v>
          </cell>
          <cell r="F118" t="str">
            <v>农村清洁能源设施（燃气、户用光伏、风电、水电、农村生物质能源、北方地区清洁取暖等）</v>
          </cell>
          <cell r="G118" t="str">
            <v>新建</v>
          </cell>
          <cell r="H118" t="str">
            <v>巴仁乡吐尔村</v>
          </cell>
          <cell r="I118" t="str">
            <v>2025年3月-2025年12月</v>
          </cell>
          <cell r="J118" t="str">
            <v>依托昆仑大道，建设加油、加气、充电综合服务站1座，占地面积7000㎡，建设及购置相应配套附属设施、设备。</v>
          </cell>
          <cell r="K118">
            <v>0</v>
          </cell>
          <cell r="L118">
            <v>0</v>
          </cell>
          <cell r="M118">
            <v>0</v>
          </cell>
          <cell r="N118">
            <v>0</v>
          </cell>
          <cell r="O118">
            <v>0</v>
          </cell>
        </row>
        <row r="119">
          <cell r="B119" t="str">
            <v>交通费补助</v>
          </cell>
          <cell r="C119">
            <v>2025</v>
          </cell>
          <cell r="D119" t="str">
            <v>塔尔塔吉克民族乡巴格村综合能源补给站建设项目</v>
          </cell>
          <cell r="E119" t="str">
            <v>农村基础设施（含产业基础设施配套）</v>
          </cell>
          <cell r="F119" t="str">
            <v>农村清洁能源设施（燃气、户用光伏、风电、水电、农村生物质能源、北方地区清洁取暖等）</v>
          </cell>
          <cell r="G119" t="str">
            <v>新建</v>
          </cell>
          <cell r="H119" t="str">
            <v>塔尔乡巴格村</v>
          </cell>
          <cell r="I119" t="str">
            <v>2025年4月-2025年10月</v>
          </cell>
          <cell r="J119" t="str">
            <v>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v>
          </cell>
          <cell r="K119">
            <v>1</v>
          </cell>
          <cell r="L119">
            <v>1</v>
          </cell>
          <cell r="M119">
            <v>38</v>
          </cell>
          <cell r="N119">
            <v>150</v>
          </cell>
          <cell r="O119">
            <v>600</v>
          </cell>
        </row>
        <row r="120">
          <cell r="B120" t="str">
            <v>生产奖补、劳务补助等</v>
          </cell>
          <cell r="C120">
            <v>2025</v>
          </cell>
          <cell r="D120" t="str">
            <v>阿克陶县木吉乡综合能源补给站建设项目</v>
          </cell>
          <cell r="E120" t="str">
            <v>农村基础设施（含产业基础设施配套）</v>
          </cell>
          <cell r="F120" t="str">
            <v>农村清洁能源设施（燃气、户用光伏、风电、水电、农村生物质能源、北方地区清洁取暖等）</v>
          </cell>
          <cell r="G120" t="str">
            <v>新建</v>
          </cell>
          <cell r="H120" t="str">
            <v>木吉乡</v>
          </cell>
          <cell r="I120" t="str">
            <v>2025年5月-2025年12月</v>
          </cell>
          <cell r="J120" t="str">
            <v>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等)</v>
          </cell>
          <cell r="K120">
            <v>1</v>
          </cell>
          <cell r="L120">
            <v>1</v>
          </cell>
          <cell r="M120">
            <v>200</v>
          </cell>
          <cell r="N120">
            <v>1145</v>
          </cell>
          <cell r="O120">
            <v>500</v>
          </cell>
        </row>
        <row r="121">
          <cell r="B121" t="str">
            <v>就业培训</v>
          </cell>
          <cell r="C121">
            <v>2026</v>
          </cell>
          <cell r="D121" t="str">
            <v>木吉乡昆提别斯村防洪坝建设项目</v>
          </cell>
          <cell r="E121" t="str">
            <v>农村基础设施（含产业基础设施配套）</v>
          </cell>
          <cell r="F121" t="str">
            <v>其他（防洪工程、渠道清淤、草原配套设施）</v>
          </cell>
          <cell r="G121" t="str">
            <v>新建</v>
          </cell>
          <cell r="H121" t="str">
            <v>木吉乡昆提别斯村</v>
          </cell>
        </row>
        <row r="121">
          <cell r="J121" t="str">
            <v>计划在昆提别斯村古如吉能四依拉克桥一桥、白尔迪能萨依沟三桥、乌鲁尕依提萨依沟一桥、乌鲁尕依提萨依沟三桥，新建防洪坝2.5公里，砂石料4万方</v>
          </cell>
          <cell r="K121">
            <v>2</v>
          </cell>
          <cell r="L121">
            <v>2</v>
          </cell>
          <cell r="M121">
            <v>80</v>
          </cell>
          <cell r="N121">
            <v>318</v>
          </cell>
          <cell r="O121">
            <v>150</v>
          </cell>
        </row>
        <row r="122">
          <cell r="B122" t="str">
            <v>帮扶车间（特色手工基地）建设</v>
          </cell>
          <cell r="C122">
            <v>2026</v>
          </cell>
          <cell r="D122" t="str">
            <v>克孜勒陶镇喀尔乌勒村防洪堤防维修工程</v>
          </cell>
          <cell r="E122" t="str">
            <v>农村基础设施（含产业基础设施配套）</v>
          </cell>
          <cell r="F122" t="str">
            <v>其他（防洪工程、渠道清淤、草原配套设施）</v>
          </cell>
          <cell r="G122" t="str">
            <v>维修</v>
          </cell>
          <cell r="H122" t="str">
            <v>喀尔乌勒村</v>
          </cell>
          <cell r="I122" t="str">
            <v>2026年5月-2026年10月</v>
          </cell>
          <cell r="J122" t="str">
            <v>防洪堤维修总长度980米，新建挑坝3座、每座长度15米</v>
          </cell>
          <cell r="K122">
            <v>2</v>
          </cell>
          <cell r="L122">
            <v>2</v>
          </cell>
          <cell r="M122">
            <v>80</v>
          </cell>
          <cell r="N122">
            <v>318</v>
          </cell>
          <cell r="O122">
            <v>150</v>
          </cell>
        </row>
        <row r="123">
          <cell r="B123" t="str">
            <v>AKT26-031-1</v>
          </cell>
          <cell r="C123">
            <v>2026</v>
          </cell>
          <cell r="D123" t="str">
            <v>克孜勒陶镇手持医疗氧生产线建设项目</v>
          </cell>
          <cell r="E123" t="str">
            <v>就业培训</v>
          </cell>
          <cell r="F123" t="str">
            <v>帮扶车间（特色手工基地）建设</v>
          </cell>
          <cell r="G123" t="str">
            <v>新建</v>
          </cell>
          <cell r="H123" t="str">
            <v>丝路佳苑</v>
          </cell>
          <cell r="I123" t="str">
            <v>2026年4月—2026年5月</v>
          </cell>
          <cell r="J123" t="str">
            <v>对原厂房提升改造为洁净车间，采购生产设备（灌装线、检测和净化系统等设备）</v>
          </cell>
          <cell r="K123">
            <v>1</v>
          </cell>
          <cell r="L123">
            <v>1</v>
          </cell>
          <cell r="M123">
            <v>20</v>
          </cell>
          <cell r="N123">
            <v>78</v>
          </cell>
          <cell r="O123">
            <v>100</v>
          </cell>
        </row>
        <row r="124">
          <cell r="B124" t="str">
            <v>AKT26-031-2</v>
          </cell>
          <cell r="C124">
            <v>2026</v>
          </cell>
          <cell r="D124" t="str">
            <v>克孜勒陶镇其木干村玻璃水厂设备采购项目</v>
          </cell>
          <cell r="E124" t="str">
            <v>就业培训</v>
          </cell>
          <cell r="F124" t="str">
            <v>帮扶车间（特色手工基地）建设</v>
          </cell>
          <cell r="G124" t="str">
            <v>新建</v>
          </cell>
          <cell r="H124" t="str">
            <v>克孜勒陶镇其木干村</v>
          </cell>
          <cell r="I124" t="str">
            <v>2026年4月—2026年月8</v>
          </cell>
          <cell r="J124" t="str">
            <v>购置自动吹塑机，EDI高纯度过滤机设备各一台并对相关设备电路，暖气管道进行改造。</v>
          </cell>
          <cell r="K124">
            <v>1</v>
          </cell>
          <cell r="L124">
            <v>1</v>
          </cell>
          <cell r="M124">
            <v>60</v>
          </cell>
          <cell r="N124">
            <v>240</v>
          </cell>
          <cell r="O124">
            <v>50</v>
          </cell>
        </row>
        <row r="125">
          <cell r="B125" t="str">
            <v>技能培训</v>
          </cell>
          <cell r="C125">
            <v>2025</v>
          </cell>
          <cell r="D125" t="str">
            <v>奥依塔克镇奥依塔克村防洪坝建设项目</v>
          </cell>
          <cell r="E125" t="str">
            <v>农村基础设施（含产业基础设施配套）</v>
          </cell>
          <cell r="F125" t="str">
            <v>其他（防洪工程、渠道清淤、草原配套设施）</v>
          </cell>
          <cell r="G125" t="str">
            <v>新建</v>
          </cell>
          <cell r="H125" t="str">
            <v>奥依塔克镇奥依塔克村</v>
          </cell>
          <cell r="I125" t="str">
            <v>2025年4月-2025年11月</v>
          </cell>
          <cell r="J125" t="str">
            <v>在奥依塔克村7小队新建防洪堤1条，修建护岸长度4km。</v>
          </cell>
          <cell r="K125">
            <v>1</v>
          </cell>
          <cell r="L125">
            <v>4</v>
          </cell>
          <cell r="M125">
            <v>861</v>
          </cell>
          <cell r="N125">
            <v>2876</v>
          </cell>
          <cell r="O125">
            <v>2400</v>
          </cell>
        </row>
        <row r="126">
          <cell r="B126" t="str">
            <v>以工代训</v>
          </cell>
          <cell r="C126">
            <v>2025</v>
          </cell>
          <cell r="D126" t="str">
            <v>克州阿克陶县奥依塔克镇皮拉勒村防洪工程</v>
          </cell>
          <cell r="E126" t="str">
            <v>农村基础设施（含产业基础设施配套）</v>
          </cell>
          <cell r="F126" t="str">
            <v>其他（防洪工程、渠道清淤、草原配套设施）</v>
          </cell>
          <cell r="G126" t="str">
            <v>新建</v>
          </cell>
          <cell r="H126" t="str">
            <v>奥依塔克镇皮拉勒村</v>
          </cell>
          <cell r="I126" t="str">
            <v>2025年4月-2025年10月</v>
          </cell>
          <cell r="J126" t="str">
            <v>皮拉勒村防洪工程治理山洪沟2条，修建护岸1.227km，其中1#山洪沟修建护岸长0.784km，2#山洪沟修建护岸长0.443km，，1#山洪沟设计洪峰流量Q=25.82m3/s, 2#山洪沟设计洪峰流量Q=10.27m3/s,确定工程级别为Ⅴ级，小（2）型。</v>
          </cell>
          <cell r="K126">
            <v>1</v>
          </cell>
          <cell r="L126">
            <v>1.227</v>
          </cell>
          <cell r="M126">
            <v>239</v>
          </cell>
          <cell r="N126">
            <v>897</v>
          </cell>
          <cell r="O126">
            <v>455.02</v>
          </cell>
        </row>
        <row r="127">
          <cell r="B127" t="str">
            <v>创业</v>
          </cell>
          <cell r="C127">
            <v>2025</v>
          </cell>
          <cell r="D127" t="str">
            <v>克州阿克陶县库山河防洪堤防改造工程</v>
          </cell>
          <cell r="E127" t="str">
            <v>农村基础设施（含产业基础设施配套）</v>
          </cell>
          <cell r="F127" t="str">
            <v>其他（防洪工程、渠道清淤、草原配套设施）</v>
          </cell>
          <cell r="G127" t="str">
            <v>改建</v>
          </cell>
          <cell r="H127" t="str">
            <v>阿克陶镇巴仁艾日克村</v>
          </cell>
          <cell r="I127" t="str">
            <v>2025年4月-2025年10月</v>
          </cell>
          <cell r="J127" t="str">
            <v>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v>
          </cell>
          <cell r="K127">
            <v>0</v>
          </cell>
          <cell r="L127">
            <v>0</v>
          </cell>
          <cell r="M127">
            <v>0</v>
          </cell>
          <cell r="N127">
            <v>0</v>
          </cell>
          <cell r="O127">
            <v>0</v>
          </cell>
        </row>
        <row r="128">
          <cell r="B128" t="str">
            <v>创业培训</v>
          </cell>
          <cell r="C128">
            <v>2025</v>
          </cell>
          <cell r="D128" t="str">
            <v>克州阿克陶县布伦口乡托喀依村防洪堤防工程</v>
          </cell>
          <cell r="E128" t="str">
            <v>农村基础设施（含产业基础设施配套）</v>
          </cell>
          <cell r="F128" t="str">
            <v>其他（防洪工程、渠道清淤、草原配套设施）</v>
          </cell>
          <cell r="G128" t="str">
            <v>新建</v>
          </cell>
          <cell r="H128" t="str">
            <v>布伦口乡托喀依村</v>
          </cell>
          <cell r="I128" t="str">
            <v>2025年4月-2025年10月</v>
          </cell>
          <cell r="J128" t="str">
            <v>防洪堤防工程治理山洪沟1条，修建护岸1.59km，其中1#护岸修建长度1.228km，2#护岸修建长度0.362km。防洪标准为10年一遇，山洪沟设计洪峰流量Q=30.35m3/s,确定工程级别为Ⅴ级，小（2）型。</v>
          </cell>
          <cell r="K128">
            <v>1</v>
          </cell>
          <cell r="L128">
            <v>1.59</v>
          </cell>
          <cell r="M128">
            <v>188</v>
          </cell>
          <cell r="N128">
            <v>723</v>
          </cell>
          <cell r="O128">
            <v>981.54</v>
          </cell>
        </row>
        <row r="129">
          <cell r="B129" t="str">
            <v>创业奖补</v>
          </cell>
          <cell r="C129">
            <v>2026</v>
          </cell>
          <cell r="D129" t="str">
            <v>阿克陶巴仁乡巴仁村防洪坝建设项目</v>
          </cell>
          <cell r="E129" t="str">
            <v>配套基础设施项目</v>
          </cell>
          <cell r="F129" t="str">
            <v>其他（防洪工程、渠道清淤、草原配套设施）</v>
          </cell>
          <cell r="G129" t="str">
            <v>新建</v>
          </cell>
          <cell r="H129" t="str">
            <v>巴仁乡巴仁村</v>
          </cell>
          <cell r="I129" t="str">
            <v>2026年3月-2026年10月</v>
          </cell>
          <cell r="J129" t="str">
            <v>计划建设防洪坝水利设施，建设总长3公里，修建一座防洪桥，及配套附属设施。</v>
          </cell>
          <cell r="K129">
            <v>1</v>
          </cell>
          <cell r="L129">
            <v>3</v>
          </cell>
          <cell r="M129">
            <v>738</v>
          </cell>
          <cell r="N129">
            <v>3633</v>
          </cell>
          <cell r="O129">
            <v>600</v>
          </cell>
        </row>
        <row r="130">
          <cell r="B130" t="str">
            <v>乡村工匠</v>
          </cell>
          <cell r="C130">
            <v>2026</v>
          </cell>
          <cell r="D130" t="str">
            <v>阿克陶县加马铁热克乡喀什博依村2026年农村污水治理项目</v>
          </cell>
          <cell r="E130" t="str">
            <v>人居环境整治</v>
          </cell>
          <cell r="F130" t="str">
            <v>农村污水治理</v>
          </cell>
          <cell r="G130" t="str">
            <v>   新建</v>
          </cell>
          <cell r="H130" t="str">
            <v>加马铁热克乡喀什博依村</v>
          </cell>
          <cell r="I130" t="str">
            <v>2026年3月-10月</v>
          </cell>
          <cell r="J130" t="str">
            <v>计划对喀什博依村新建污水管网4公里，安装检查井、化粪池、提升泵等配套附属设施。</v>
          </cell>
          <cell r="K130">
            <v>0</v>
          </cell>
          <cell r="L130">
            <v>0</v>
          </cell>
          <cell r="M130">
            <v>0</v>
          </cell>
          <cell r="N130">
            <v>0</v>
          </cell>
          <cell r="O130">
            <v>0</v>
          </cell>
        </row>
        <row r="131">
          <cell r="B131" t="str">
            <v>乡村工匠培育培训</v>
          </cell>
          <cell r="C131">
            <v>2026</v>
          </cell>
          <cell r="D131" t="str">
            <v>克孜勒陶镇塔木村下水管网提升改造项目</v>
          </cell>
          <cell r="E131" t="str">
            <v>人居环境整治</v>
          </cell>
          <cell r="F131" t="str">
            <v>农村污水治理</v>
          </cell>
          <cell r="G131" t="str">
            <v>扩建</v>
          </cell>
          <cell r="H131" t="str">
            <v>克孜勒陶镇塔木村</v>
          </cell>
          <cell r="I131" t="str">
            <v>2026年4月-2026年10月</v>
          </cell>
          <cell r="J131" t="str">
            <v>对塔木村218套定居兴牧房下水道管网进行提升改造9.8Km，其中：1.5公里主管道，8.3公里支管道（配套检查井、化粪池）。</v>
          </cell>
          <cell r="K131">
            <v>1</v>
          </cell>
          <cell r="L131">
            <v>1</v>
          </cell>
          <cell r="M131">
            <v>245</v>
          </cell>
          <cell r="N131">
            <v>1032</v>
          </cell>
          <cell r="O131">
            <v>330</v>
          </cell>
        </row>
        <row r="132">
          <cell r="B132" t="str">
            <v>乡村工匠大师工作室</v>
          </cell>
          <cell r="C132">
            <v>2026</v>
          </cell>
          <cell r="D132" t="str">
            <v>玉麦镇恰格尔村污水管网建设项目</v>
          </cell>
          <cell r="E132" t="str">
            <v>人居环境整治</v>
          </cell>
          <cell r="F132" t="str">
            <v>农村污水治理</v>
          </cell>
          <cell r="G132" t="str">
            <v>新建</v>
          </cell>
          <cell r="H132" t="str">
            <v>玉麦镇恰格尔村</v>
          </cell>
        </row>
        <row r="132">
          <cell r="J132" t="str">
            <v>玉麦镇恰格尔村新建污水管网共40公里，其中主管道30公里、入户管道10公里；同步建设配套设施，包括适配管网的化粪池，计划投资1200万。</v>
          </cell>
          <cell r="K132">
            <v>1</v>
          </cell>
          <cell r="L132">
            <v>1</v>
          </cell>
          <cell r="M132">
            <v>488</v>
          </cell>
          <cell r="N132">
            <v>1893</v>
          </cell>
          <cell r="O132">
            <v>1200</v>
          </cell>
        </row>
        <row r="133">
          <cell r="B133" t="str">
            <v>乡村工匠传习所</v>
          </cell>
          <cell r="C133">
            <v>2026</v>
          </cell>
          <cell r="D133" t="str">
            <v>玉麦镇喀什艾日克村农村管网及污水处理建设项目</v>
          </cell>
          <cell r="E133" t="str">
            <v>人居环境整治</v>
          </cell>
          <cell r="F133" t="str">
            <v>农村污水治理</v>
          </cell>
          <cell r="G133" t="str">
            <v>新建</v>
          </cell>
          <cell r="H133" t="str">
            <v>玉麦镇喀什艾日克村</v>
          </cell>
        </row>
        <row r="133">
          <cell r="J133" t="str">
            <v>玉麦镇喀什艾日克村计划新建污水管道9.6公里，其中：主管道6公里，入户管道3.6公里，对1小队至6小队生活污水治理，计划投资390万元。</v>
          </cell>
          <cell r="K133">
            <v>1</v>
          </cell>
          <cell r="L133">
            <v>1</v>
          </cell>
          <cell r="M133">
            <v>185</v>
          </cell>
          <cell r="N133">
            <v>856</v>
          </cell>
          <cell r="O133">
            <v>390</v>
          </cell>
        </row>
        <row r="134">
          <cell r="B134" t="str">
            <v>公益性岗位</v>
          </cell>
          <cell r="C134">
            <v>2026</v>
          </cell>
          <cell r="D134" t="str">
            <v>玉麦镇恰格尔村农村环境提升项目</v>
          </cell>
          <cell r="E134" t="str">
            <v>人居环境整治</v>
          </cell>
          <cell r="F134" t="str">
            <v>农村垃圾治理</v>
          </cell>
          <cell r="G134" t="str">
            <v>新建</v>
          </cell>
          <cell r="H134" t="str">
            <v>玉麦镇恰格尔村</v>
          </cell>
        </row>
        <row r="134">
          <cell r="J134" t="str">
            <v>恰格尔村计划对全村488户，每一户发放一个240升硅胶垃圾桶（带轮胎），500元/个，计划投资24.4万元。</v>
          </cell>
          <cell r="K134">
            <v>0</v>
          </cell>
          <cell r="L134">
            <v>0</v>
          </cell>
          <cell r="M134">
            <v>0</v>
          </cell>
          <cell r="N134">
            <v>0</v>
          </cell>
          <cell r="O134">
            <v>0</v>
          </cell>
        </row>
        <row r="135">
          <cell r="B135" t="str">
            <v>公益性岗位</v>
          </cell>
          <cell r="C135">
            <v>2025</v>
          </cell>
          <cell r="D135" t="str">
            <v>克孜勒陶镇托云都克村掩埋场建设项目</v>
          </cell>
          <cell r="E135" t="str">
            <v>人居环境整治</v>
          </cell>
          <cell r="F135" t="str">
            <v>农村垃圾治理</v>
          </cell>
          <cell r="G135" t="str">
            <v>新建</v>
          </cell>
          <cell r="H135" t="str">
            <v>克孜勒陶镇托云都克村</v>
          </cell>
          <cell r="I135" t="str">
            <v>2025年3月-2025年10月</v>
          </cell>
          <cell r="J135" t="str">
            <v>在距离村委会8公里处建设0.5万立方米垃圾掩埋场1座</v>
          </cell>
          <cell r="K135">
            <v>1</v>
          </cell>
          <cell r="L135">
            <v>1</v>
          </cell>
          <cell r="M135">
            <v>85</v>
          </cell>
          <cell r="N135">
            <v>351</v>
          </cell>
          <cell r="O135">
            <v>250</v>
          </cell>
        </row>
        <row r="136">
          <cell r="B136" t="str">
            <v>乡村建设行动</v>
          </cell>
          <cell r="C136">
            <v>2025</v>
          </cell>
          <cell r="D136" t="str">
            <v>布伦口乡垃圾处理场建设项目</v>
          </cell>
          <cell r="E136" t="str">
            <v>人居环境整治</v>
          </cell>
          <cell r="F136" t="str">
            <v>农村垃圾治理</v>
          </cell>
          <cell r="G136" t="str">
            <v>新建</v>
          </cell>
          <cell r="H136" t="str">
            <v>布伦口乡盖孜村、恰克尔艾格勒村、托喀依村、苏巴什村</v>
          </cell>
          <cell r="I136" t="str">
            <v>2025年3月-2025年10月</v>
          </cell>
          <cell r="J136" t="str">
            <v>建设垃圾处理场（4座），每座0.5万立方米，高4.5米，其中：苏巴什村1座，盖孜村1座，恰克尔艾格勒村1座，托喀依村1座。</v>
          </cell>
          <cell r="K136">
            <v>60</v>
          </cell>
          <cell r="L136">
            <v>9054.21</v>
          </cell>
          <cell r="M136">
            <v>26365</v>
          </cell>
          <cell r="N136">
            <v>106776</v>
          </cell>
          <cell r="O136">
            <v>97140.96</v>
          </cell>
        </row>
        <row r="137">
          <cell r="B137" t="str">
            <v>农村基础设施（含产业基础设施配套）</v>
          </cell>
          <cell r="C137">
            <v>2026</v>
          </cell>
          <cell r="D137" t="str">
            <v>阿克陶县加马铁热克乡喀什博依村2026年农村人居环境整治项目</v>
          </cell>
          <cell r="E137" t="str">
            <v>乡村建设行动</v>
          </cell>
          <cell r="F137" t="str">
            <v>村容村貌提升</v>
          </cell>
          <cell r="G137" t="str">
            <v>新建</v>
          </cell>
          <cell r="H137" t="str">
            <v>加马铁热克乡喀什博依村</v>
          </cell>
          <cell r="I137" t="str">
            <v>2026年3月-10月</v>
          </cell>
          <cell r="J137" t="str">
            <v>计划对喀什博依村4组新建硬化道路（水泥混凝士路面）1.3公里，路面宽度5-6米，路基宽度5.5-6.5米，含路基、路面及其他附属设施。</v>
          </cell>
          <cell r="K137">
            <v>45</v>
          </cell>
          <cell r="L137">
            <v>251.11</v>
          </cell>
          <cell r="M137">
            <v>20900</v>
          </cell>
          <cell r="N137">
            <v>82610</v>
          </cell>
          <cell r="O137">
            <v>79766.56</v>
          </cell>
        </row>
        <row r="138">
          <cell r="B138" t="str">
            <v>村庄规划编制（含修编）补助</v>
          </cell>
          <cell r="C138">
            <v>2026</v>
          </cell>
          <cell r="D138" t="str">
            <v>阿克陶县奥依塔克镇阿特奥依纳克村人居环境提升改造中央财政以工代赈项目</v>
          </cell>
        </row>
        <row r="138">
          <cell r="F138" t="str">
            <v>村容村貌提升</v>
          </cell>
          <cell r="G138" t="str">
            <v>新建</v>
          </cell>
          <cell r="H138" t="str">
            <v>奥依塔克镇阿特奥依纳克村</v>
          </cell>
          <cell r="I138" t="str">
            <v>2026年4月-2026年11月</v>
          </cell>
          <cell r="J138" t="str">
            <v>新建地面硬化8285平方米，及附属配套设施。</v>
          </cell>
          <cell r="K138">
            <v>1</v>
          </cell>
          <cell r="L138">
            <v>8285</v>
          </cell>
          <cell r="M138">
            <v>167</v>
          </cell>
          <cell r="N138">
            <v>616</v>
          </cell>
          <cell r="O138">
            <v>230</v>
          </cell>
        </row>
        <row r="139">
          <cell r="B139" t="str">
            <v>农村道路（县乡之间、乡乡之间、乡村之间及其沿线管理、服务等附属设施；道路安全生命防护工程、危旧桥梁改造；乡级客货运输站场、招呼站；村内道路、通户路等）</v>
          </cell>
          <cell r="C139">
            <v>2026</v>
          </cell>
          <cell r="D139" t="str">
            <v>阿克陶县巴仁乡阔洪其村乡村道路提升改造中央财政以工代赈项目</v>
          </cell>
          <cell r="E139" t="str">
            <v>农业农村类</v>
          </cell>
          <cell r="F139" t="str">
            <v>村容村貌提升</v>
          </cell>
          <cell r="G139" t="str">
            <v>新建</v>
          </cell>
          <cell r="H139" t="str">
            <v>巴仁乡阔洪其村</v>
          </cell>
          <cell r="I139" t="str">
            <v>2026年3月-2026年10月</v>
          </cell>
          <cell r="J139" t="str">
            <v>农村道路提升改造5.5公里；场地硬化10000平方米。及其附属配套设施，</v>
          </cell>
          <cell r="K139">
            <v>33</v>
          </cell>
          <cell r="L139">
            <v>232.213</v>
          </cell>
          <cell r="M139">
            <v>16440</v>
          </cell>
          <cell r="N139">
            <v>65350</v>
          </cell>
          <cell r="O139">
            <v>70570</v>
          </cell>
        </row>
        <row r="140">
          <cell r="B140" t="str">
            <v>AKT26-041-1</v>
          </cell>
          <cell r="C140">
            <v>2026</v>
          </cell>
          <cell r="D140" t="str">
            <v>克孜勒陶镇塔木喀拉村桥梁建设项目</v>
          </cell>
          <cell r="E140" t="str">
            <v>农村基础设施（含产业基础设施配套）</v>
          </cell>
          <cell r="F140" t="str">
            <v>农村道路（县乡之间、乡乡之间、乡村之间及其沿线管理、服务等附属设施；道路安全生命防护工程、危旧桥梁改造；乡级客货运输站场、招呼站；村内道路、通户路等）</v>
          </cell>
          <cell r="G140" t="str">
            <v>新建</v>
          </cell>
          <cell r="H140" t="str">
            <v>克孜勒陶镇塔木喀拉村1小队</v>
          </cell>
          <cell r="I140" t="str">
            <v>2025年4月-2025年10月</v>
          </cell>
          <cell r="J140" t="str">
            <v>在1小队修建桥梁1座，宽3.5m，跨度10m，含引道及防护设施。</v>
          </cell>
          <cell r="K140">
            <v>1</v>
          </cell>
          <cell r="L140">
            <v>1</v>
          </cell>
          <cell r="M140">
            <v>32</v>
          </cell>
          <cell r="N140">
            <v>58</v>
          </cell>
          <cell r="O140">
            <v>60</v>
          </cell>
        </row>
        <row r="141">
          <cell r="B141" t="str">
            <v>AKT26-041-5</v>
          </cell>
          <cell r="C141">
            <v>2026</v>
          </cell>
          <cell r="D141" t="str">
            <v>阿克陶县巴仁乡吐尔村乡村道路提升改造中央财政以工代赈项目</v>
          </cell>
          <cell r="E141" t="str">
            <v>农村基础设施（含产业基础设施配套）</v>
          </cell>
          <cell r="F141" t="str">
            <v>农村道路（县乡之间、乡乡之间、乡村之间及其沿线管理、服务等附属设施；道路安全生命防护工程、危旧桥梁改造；乡级客货运输站场、招呼站；村内道路、通户路等）</v>
          </cell>
          <cell r="G141" t="str">
            <v>新建</v>
          </cell>
          <cell r="H141" t="str">
            <v>巴仁乡吐尔村</v>
          </cell>
          <cell r="I141" t="str">
            <v>2026年4月-2026年9月</v>
          </cell>
          <cell r="J141" t="str">
            <v>道路提升改造1.7公里，及配套相关附属设施。</v>
          </cell>
          <cell r="K141">
            <v>1</v>
          </cell>
          <cell r="L141">
            <v>1.7</v>
          </cell>
          <cell r="M141">
            <v>578</v>
          </cell>
          <cell r="N141">
            <v>2768</v>
          </cell>
          <cell r="O141">
            <v>390</v>
          </cell>
        </row>
        <row r="142">
          <cell r="B142" t="str">
            <v>AKT26-041-6</v>
          </cell>
          <cell r="C142">
            <v>2026</v>
          </cell>
          <cell r="D142" t="str">
            <v>阿克陶县巴仁乡库木村基础设施配套提升改造中央财政以工代赈项目</v>
          </cell>
          <cell r="E142" t="str">
            <v>农村基础设施（含产业基础设施配套）</v>
          </cell>
          <cell r="F142" t="str">
            <v>农村道路（县乡之间、乡乡之间、乡村之间及其沿线管理、服务等附属设施；道路安全生命防护工程、危旧桥梁改造；乡级客货运输站场、招呼站；村内道路、通户路等）</v>
          </cell>
          <cell r="G142" t="str">
            <v>新建</v>
          </cell>
          <cell r="H142" t="str">
            <v>巴仁乡库木村</v>
          </cell>
          <cell r="I142" t="str">
            <v>2026年4月-2026年9月</v>
          </cell>
          <cell r="J142" t="str">
            <v>新建防渗渠2公里；道路提升改造3.5公里，及配套相关附属设施。</v>
          </cell>
          <cell r="K142">
            <v>1</v>
          </cell>
          <cell r="L142">
            <v>2</v>
          </cell>
          <cell r="M142">
            <v>510</v>
          </cell>
          <cell r="N142">
            <v>2213</v>
          </cell>
          <cell r="O142">
            <v>390</v>
          </cell>
        </row>
        <row r="143">
          <cell r="B143" t="str">
            <v>AKT26-041-17</v>
          </cell>
          <cell r="C143">
            <v>2026</v>
          </cell>
          <cell r="D143" t="str">
            <v>玉麦镇道路硬化项目</v>
          </cell>
          <cell r="E143" t="str">
            <v>农村基础设施（含产业基础设施配套）</v>
          </cell>
          <cell r="F143" t="str">
            <v>农村道路（县乡之间、乡乡之间、乡村之间及其沿线管理、服务等附属设施；道路安全生命防护工程、危旧桥梁改造；乡级客货运输站场、招呼站；村内道路、通户路等）</v>
          </cell>
          <cell r="G143" t="str">
            <v>新建</v>
          </cell>
          <cell r="H143" t="str">
            <v>玉麦镇</v>
          </cell>
          <cell r="I143" t="str">
            <v>2026年4月-2026年10月</v>
          </cell>
          <cell r="J143" t="str">
            <v>玉麦镇计划新建硬化道路（沥青路面）78.6km，及相关附属配套设施，路基宽度4m-6.5m，路面宽度3.5m-5.5m，混凝土路面厚度15cm-20cm。其中，阿玛希村3.3公里，计划投资165万元；兰干村2公里，计划投资100万元；库尔巴格村3.3公里，计划投资165万元；喀什艾日克村1公里，计划投资50万元；库尼萨克村6公里，计划投资300万元；尤喀克霍伊拉村2公里，计划投资100万元；英阿依玛克村12公里，计划投资600万元；玉麦村23公里，计划投资1150万元；恰格尔村1.5公里，计划投资75万元；库尔巴格村3公里，计划投资150万元；加依铁热克村10公里，计划投资500万元；比力克其村0.5公里，计划投资25万元；恰格尔村11公里，计划投资550万元。</v>
          </cell>
          <cell r="K143">
            <v>1</v>
          </cell>
          <cell r="L143" t="str">
            <v>78.6km</v>
          </cell>
          <cell r="M143">
            <v>6071</v>
          </cell>
          <cell r="N143">
            <v>23617</v>
          </cell>
          <cell r="O143">
            <v>3930</v>
          </cell>
        </row>
        <row r="144">
          <cell r="B144" t="str">
            <v>AKT26-041-18</v>
          </cell>
          <cell r="C144">
            <v>2026</v>
          </cell>
          <cell r="D144" t="str">
            <v>克孜勒陶镇放牧点牧道维修项目</v>
          </cell>
          <cell r="E144" t="str">
            <v>农村基础设施（含产业基础设施配套）</v>
          </cell>
          <cell r="F144" t="str">
            <v>农村道路（县乡之间、乡乡之间、乡村之间及其沿线管理、服务等附属设施；道路安全生命防护工程、危旧桥梁改造；乡级客货运输站场、招呼站；村内道路、通户路等）</v>
          </cell>
          <cell r="G144" t="str">
            <v>扩建</v>
          </cell>
          <cell r="H144" t="str">
            <v>克孜勒陶镇喀拉塔什其木干村、塔木柏孜村放牧点、江布拉克村放牧点、汗铁热克村放牧点</v>
          </cell>
          <cell r="I144" t="str">
            <v>2026年1月-2026年12月</v>
          </cell>
          <cell r="J144" t="str">
            <v>1.对喀拉塔什其木干村放牧点3小队牧道维修50Km；2.对塔木柏孜村放牧点牧道维修3.5Km；3.对江布拉克村1小队牧道维修35Km;4.对汗铁热克村老村委会到喀莹草原的30Km牧道进行维修，合计对牧道维修118.5‬Km。</v>
          </cell>
          <cell r="K144">
            <v>1</v>
          </cell>
          <cell r="L144">
            <v>1</v>
          </cell>
          <cell r="M144">
            <v>369</v>
          </cell>
          <cell r="N144">
            <v>1505</v>
          </cell>
          <cell r="O144">
            <v>250</v>
          </cell>
        </row>
        <row r="145">
          <cell r="B145" t="str">
            <v>AKT26-041-19</v>
          </cell>
          <cell r="C145">
            <v>2026</v>
          </cell>
          <cell r="D145" t="str">
            <v>克孜勒陶镇放牧点牧道建设项目</v>
          </cell>
          <cell r="E145" t="str">
            <v>农村基础设施（含产业基础设施配套）</v>
          </cell>
          <cell r="F145" t="str">
            <v>农村道路（县乡之间、乡乡之间、乡村之间及其沿线管理、服务等附属设施；道路安全生命防护工程、危旧桥梁改造；乡级客货运输站场、招呼站；村内道路、通户路等）</v>
          </cell>
          <cell r="G145" t="str">
            <v>新建</v>
          </cell>
          <cell r="H145" t="str">
            <v>克孜勒陶镇阿尔帕勒克村、喀普喀村放牧点</v>
          </cell>
        </row>
        <row r="145">
          <cell r="J145" t="str">
            <v>1.在阿尔帕勒克村放牧点牧道建设15Km，2.对喀普喀村1、2小队放牧点牧道建设29Km，合计牧道建设44Km。</v>
          </cell>
          <cell r="K145">
            <v>1</v>
          </cell>
          <cell r="L145">
            <v>1</v>
          </cell>
          <cell r="M145">
            <v>269</v>
          </cell>
          <cell r="N145">
            <v>1121</v>
          </cell>
          <cell r="O145">
            <v>200</v>
          </cell>
        </row>
        <row r="146">
          <cell r="B146" t="str">
            <v>AKT26-041-20</v>
          </cell>
          <cell r="C146">
            <v>2026</v>
          </cell>
          <cell r="D146" t="str">
            <v>克孜勒陶镇道路硬化项目</v>
          </cell>
          <cell r="E146" t="str">
            <v>农村基础设施（含产业基础设施配套）</v>
          </cell>
          <cell r="F146" t="str">
            <v>农村道路（县乡之间、乡乡之间、乡村之间及其沿线管理、服务等附属设施；道路安全生命防护工程、危旧桥梁改造；乡级客货运输站场、招呼站；村内道路、通户路等）</v>
          </cell>
          <cell r="G146" t="str">
            <v>新建</v>
          </cell>
          <cell r="H146" t="str">
            <v>克孜勒陶镇乌尔都隆窝孜村、塔木村</v>
          </cell>
          <cell r="I146" t="str">
            <v>2026年5月-2026年10月</v>
          </cell>
          <cell r="J146" t="str">
            <v>1.在乌尔都隆窝孜村3小队道路硬化长1Km，宽3.5m，厚度20cm的入户水泥道路。
2.在塔木村新建16套住房处道路硬化长800m,宽4m，厚度20cm水泥道路。</v>
          </cell>
          <cell r="K146">
            <v>1</v>
          </cell>
          <cell r="L146">
            <v>1</v>
          </cell>
          <cell r="M146">
            <v>63</v>
          </cell>
          <cell r="N146">
            <v>248</v>
          </cell>
          <cell r="O146">
            <v>150</v>
          </cell>
        </row>
        <row r="147">
          <cell r="B147" t="str">
            <v>AKT26-041-21</v>
          </cell>
          <cell r="C147">
            <v>2026</v>
          </cell>
          <cell r="D147" t="str">
            <v>阿克陶县巴仁乡英买里村基础设施建设项目</v>
          </cell>
          <cell r="E147" t="str">
            <v>农村基础设施（含产业基础设施配套）</v>
          </cell>
          <cell r="F147" t="str">
            <v>农村道路（县乡之间、乡乡之间、乡村之间及其沿线管理、服务等附属设施；道路安全生命防护工程、危旧桥梁改造；乡级客货运输站场、招呼站；村内道路、通户路等）</v>
          </cell>
          <cell r="G147" t="str">
            <v>改建</v>
          </cell>
          <cell r="H147" t="str">
            <v>巴仁乡英买里村</v>
          </cell>
          <cell r="I147" t="str">
            <v>2026年3月-2026年10月</v>
          </cell>
          <cell r="J147" t="str">
            <v>路面扩宽及安装路缘石4Km，并配套其他附属实施。</v>
          </cell>
          <cell r="K147">
            <v>1</v>
          </cell>
          <cell r="L147">
            <v>4</v>
          </cell>
          <cell r="M147">
            <v>60</v>
          </cell>
          <cell r="N147">
            <v>300</v>
          </cell>
          <cell r="O147">
            <v>100</v>
          </cell>
        </row>
        <row r="148">
          <cell r="B148" t="str">
            <v>AKT26-041-22</v>
          </cell>
          <cell r="C148">
            <v>2026</v>
          </cell>
          <cell r="D148" t="str">
            <v>阿克陶县X393县道提级改造项目</v>
          </cell>
          <cell r="E148" t="str">
            <v>农村基础设施（含产业基础设施配套）</v>
          </cell>
          <cell r="F148" t="str">
            <v>农村道路（县乡之间、乡乡之间、乡村之间及其沿线管理、服务等附属设施；道路安全生命防护工程、危旧桥梁改造；乡级客货运输站场、招呼站；村内道路、通户路等）</v>
          </cell>
          <cell r="G148" t="str">
            <v>扩建</v>
          </cell>
          <cell r="H148" t="str">
            <v>克孜勒陶镇—恰尔隆镇（X393）主干道</v>
          </cell>
          <cell r="I148" t="str">
            <v>2026年3月-2026年10月</v>
          </cell>
          <cell r="J148" t="str">
            <v>阿克陶县克孜勒陶镇-恰尔隆镇（X393）主干道路进行升级改造，计划改造里程108.33公里，计划建设等级为三级。</v>
          </cell>
          <cell r="K148">
            <v>1</v>
          </cell>
          <cell r="L148">
            <v>1</v>
          </cell>
          <cell r="M148">
            <v>900</v>
          </cell>
          <cell r="N148">
            <v>3500</v>
          </cell>
          <cell r="O148">
            <v>43200</v>
          </cell>
        </row>
        <row r="149">
          <cell r="B149" t="str">
            <v>AKT26-041-23</v>
          </cell>
          <cell r="C149">
            <v>2026</v>
          </cell>
          <cell r="D149" t="str">
            <v>克孜勒陶镇红新村道路扩建项目</v>
          </cell>
          <cell r="E149" t="str">
            <v>农村基础设施（含产业基础设施配套）</v>
          </cell>
          <cell r="F149" t="str">
            <v>农村道路（县乡之间、乡乡之间、乡村之间及其沿线管理、服务等附属设施；道路安全生命防护工程、危旧桥梁改造；乡级客货运输站场、招呼站；村内道路、通户路等）</v>
          </cell>
          <cell r="G149" t="str">
            <v>扩建</v>
          </cell>
          <cell r="H149" t="str">
            <v>克孜勒陶镇红新村</v>
          </cell>
          <cell r="I149" t="str">
            <v>2025年3月-2025年10月</v>
          </cell>
          <cell r="J149" t="str">
            <v>对红新村内2小队2Km柏油路进行提升改造，（原路面4米，加宽至6米）</v>
          </cell>
          <cell r="K149">
            <v>1</v>
          </cell>
          <cell r="L149">
            <v>1</v>
          </cell>
          <cell r="M149">
            <v>235</v>
          </cell>
          <cell r="N149">
            <v>938</v>
          </cell>
          <cell r="O149">
            <v>40</v>
          </cell>
        </row>
        <row r="150">
          <cell r="B150" t="str">
            <v>AKT26-041-24</v>
          </cell>
          <cell r="C150">
            <v>2026</v>
          </cell>
          <cell r="D150" t="str">
            <v>克孜勒陶镇塔木村道路提升改造项目</v>
          </cell>
          <cell r="E150" t="str">
            <v>农村基础设施（含产业基础设施配套）</v>
          </cell>
          <cell r="F150" t="str">
            <v>农村道路（县乡之间、乡乡之间、乡村之间及其沿线管理、服务等附属设施；道路安全生命防护工程、危旧桥梁改造；乡级客货运输站场、招呼站；村内道路、通户路等）</v>
          </cell>
          <cell r="G150" t="str">
            <v>扩建</v>
          </cell>
          <cell r="H150" t="str">
            <v>克孜勒陶镇塔木村</v>
          </cell>
          <cell r="I150" t="str">
            <v>2025年3月-2025年10月</v>
          </cell>
          <cell r="J150" t="str">
            <v>对塔木村至219国道25公里（宽度6米）道路进行维修。</v>
          </cell>
          <cell r="K150">
            <v>1</v>
          </cell>
          <cell r="L150">
            <v>1</v>
          </cell>
          <cell r="M150">
            <v>245</v>
          </cell>
          <cell r="N150">
            <v>1032</v>
          </cell>
          <cell r="O150">
            <v>125</v>
          </cell>
        </row>
        <row r="151">
          <cell r="B151" t="str">
            <v>AKT26-041-25</v>
          </cell>
          <cell r="C151">
            <v>2026</v>
          </cell>
          <cell r="D151" t="str">
            <v>木吉乡琼让村村组主干道路硬化项目</v>
          </cell>
          <cell r="E151" t="str">
            <v>农村基础设施（含产业基础设施配套）</v>
          </cell>
          <cell r="F151" t="str">
            <v>农村道路（县乡之间、乡乡之间、乡村之间及其沿线管理、服务等附属设施；道路安全生命防护工程、危旧桥梁改造；乡级客货运输站场、招呼站；村内道路、通户路等）</v>
          </cell>
          <cell r="G151" t="str">
            <v>新建</v>
          </cell>
          <cell r="H151" t="str">
            <v>木吉乡琼让村</v>
          </cell>
          <cell r="I151" t="str">
            <v>2025年3月-2025年10月</v>
          </cell>
          <cell r="J151" t="str">
            <v>对琼让村委会主干道路1.1公里进行硬化，路面宽度5.5米.</v>
          </cell>
          <cell r="K151">
            <v>1</v>
          </cell>
          <cell r="L151">
            <v>1</v>
          </cell>
          <cell r="M151">
            <v>195</v>
          </cell>
          <cell r="N151">
            <v>766</v>
          </cell>
          <cell r="O151">
            <v>125</v>
          </cell>
        </row>
        <row r="152">
          <cell r="B152" t="str">
            <v>AKT26-041-26</v>
          </cell>
          <cell r="C152">
            <v>2026</v>
          </cell>
          <cell r="D152" t="str">
            <v>阿克陶县加马铁热克乡塔依社区道路提升改造以工代赈项目</v>
          </cell>
          <cell r="E152" t="str">
            <v>农村基础设施（含产业基础设施配套）</v>
          </cell>
          <cell r="F152" t="str">
            <v>农村道路（县乡之间、乡乡之间、乡村之间及其沿线管理、服务等附属设施；道路安全生命防护工程、危旧桥梁改造；乡级客货运输站场、招呼站；村内道路、通户路等）</v>
          </cell>
          <cell r="G152" t="str">
            <v>新建</v>
          </cell>
          <cell r="H152" t="str">
            <v>塔依社区</v>
          </cell>
          <cell r="I152" t="str">
            <v>2026年3月-10月</v>
          </cell>
          <cell r="J152" t="str">
            <v>计划对塔依社区农村主干道提升改造4.5公里，入户道路硬化1.5公里，及其他配套附属设施建设。</v>
          </cell>
          <cell r="K152">
            <v>1</v>
          </cell>
          <cell r="L152">
            <v>1</v>
          </cell>
          <cell r="M152">
            <v>121</v>
          </cell>
          <cell r="N152">
            <v>398</v>
          </cell>
          <cell r="O152">
            <v>390</v>
          </cell>
        </row>
        <row r="153">
          <cell r="B153" t="str">
            <v>AKT26-041-27</v>
          </cell>
          <cell r="C153">
            <v>2026</v>
          </cell>
          <cell r="D153" t="str">
            <v>阿克陶县布伦口乡盖孜村道路建设项目</v>
          </cell>
          <cell r="E153" t="str">
            <v>农村基础设施（含产业基础设施配套）</v>
          </cell>
          <cell r="F153" t="str">
            <v>农村道路（县乡之间、乡乡之间、乡村之间及其沿线管理、服务等附属设施；道路安全生命防护工程、危旧桥梁改造；乡级客货运输站场、招呼站；村内道路、通户路等）</v>
          </cell>
          <cell r="G153" t="str">
            <v>新建</v>
          </cell>
          <cell r="H153" t="str">
            <v>布伦口乡盖孜村</v>
          </cell>
          <cell r="I153" t="str">
            <v>2026年3月-2026年10月</v>
          </cell>
          <cell r="J153" t="str">
            <v>改建道路0.6公里，路面宽度6米，挡土墙炉坡0.6公里，盖板涵1座；及相关附属配套设施。</v>
          </cell>
          <cell r="K153">
            <v>1</v>
          </cell>
          <cell r="L153">
            <v>1</v>
          </cell>
          <cell r="M153">
            <v>233</v>
          </cell>
          <cell r="N153">
            <v>915</v>
          </cell>
          <cell r="O153">
            <v>490</v>
          </cell>
        </row>
        <row r="154">
          <cell r="B154" t="str">
            <v>AKT26-041-28</v>
          </cell>
          <cell r="C154">
            <v>2026</v>
          </cell>
          <cell r="D154" t="str">
            <v>阿克陶县布伦口乡牧道桥建设项目</v>
          </cell>
          <cell r="E154" t="str">
            <v>农村基础设施（含产业基础设施配套）</v>
          </cell>
          <cell r="F154" t="str">
            <v>农村道路（县乡之间、乡乡之间、乡村之间及其沿线管理、服务等附属设施；道路安全生命防护工程、危旧桥梁改造；乡级客货运输站场、招呼站；村内道路、通户路等）</v>
          </cell>
          <cell r="G154" t="str">
            <v>新建</v>
          </cell>
          <cell r="H154" t="str">
            <v>布伦口乡盖孜村、布伦口村</v>
          </cell>
          <cell r="I154" t="str">
            <v>2026年3月-2026年10月</v>
          </cell>
          <cell r="J154" t="str">
            <v>1、盖孜村新建宽3米、长25米的牧道桥一座；2、布伦口村三小队和对面草场中间新建长120米，宽3米牧道桥一座，3、布伦口村克其克库勒吉勒尕新建长16米，宽3米，牧道桥。</v>
          </cell>
          <cell r="K154">
            <v>1</v>
          </cell>
          <cell r="L154">
            <v>2</v>
          </cell>
          <cell r="M154">
            <v>643</v>
          </cell>
          <cell r="N154">
            <v>2555</v>
          </cell>
          <cell r="O154">
            <v>1200</v>
          </cell>
        </row>
        <row r="155">
          <cell r="B155" t="str">
            <v>AKT26-041-29</v>
          </cell>
          <cell r="C155">
            <v>2026</v>
          </cell>
          <cell r="D155" t="str">
            <v>奥依塔克镇阿特奥依纳克村上阿村硬化路建设项目
</v>
          </cell>
          <cell r="E155" t="str">
            <v>农村基础设施（含产业基础设施配套）</v>
          </cell>
          <cell r="F155" t="str">
            <v>农村道路（县乡之间、乡乡之间、乡村之间及其沿线管理、服务等附属设施；道路安全生命防护工程、危旧桥梁改造；乡级客货运输站场、招呼站；村内道路、通户路等）</v>
          </cell>
          <cell r="G155" t="str">
            <v>新建</v>
          </cell>
          <cell r="H155" t="str">
            <v>阿特奥依纳克村</v>
          </cell>
          <cell r="I155" t="str">
            <v>2026年4月-2026年10月</v>
          </cell>
          <cell r="J155" t="str">
            <v>新建硬化道路（沥青/混凝土路面)1千米，路面宽度为3.5-5米，设计速度20千米/小时，含路基、路面、桥涵及其他附属配套设施。</v>
          </cell>
          <cell r="K155">
            <v>1</v>
          </cell>
          <cell r="L155">
            <v>1</v>
          </cell>
          <cell r="M155">
            <v>167</v>
          </cell>
          <cell r="N155">
            <v>616</v>
          </cell>
          <cell r="O155">
            <v>80</v>
          </cell>
        </row>
        <row r="156">
          <cell r="B156" t="str">
            <v>AKT26-041-30</v>
          </cell>
          <cell r="C156">
            <v>2026</v>
          </cell>
          <cell r="D156" t="str">
            <v>阿克陶县布伦口乡牧道建设项目</v>
          </cell>
          <cell r="E156" t="str">
            <v>农村基础设施（含产业基础设施配套）</v>
          </cell>
          <cell r="F156" t="str">
            <v>农村道路（县乡之间、乡乡之间、乡村之间及其沿线管理、服务等附属设施；道路安全生命防护工程、危旧桥梁改造；乡级客货运输站场、招呼站；村内道路、通户路等）</v>
          </cell>
          <cell r="G156" t="str">
            <v>新建</v>
          </cell>
          <cell r="H156" t="str">
            <v>布伦口乡恰克尔艾格勒村、布伦口村</v>
          </cell>
          <cell r="I156" t="str">
            <v>2026年3月-2026年10月</v>
          </cell>
          <cell r="J156" t="str">
            <v>恰克尔艾格勒村、布伦口村建设牧道宽4米，48公里，及相关附属配套设施。</v>
          </cell>
          <cell r="K156">
            <v>1</v>
          </cell>
          <cell r="L156">
            <v>48</v>
          </cell>
          <cell r="M156">
            <v>912</v>
          </cell>
          <cell r="N156">
            <v>3657</v>
          </cell>
          <cell r="O156">
            <v>480</v>
          </cell>
        </row>
        <row r="157">
          <cell r="B157" t="str">
            <v>AKT26-041-31</v>
          </cell>
          <cell r="C157">
            <v>2026</v>
          </cell>
          <cell r="D157" t="str">
            <v>木吉村基础设施建设（牧道）项目</v>
          </cell>
          <cell r="E157" t="str">
            <v>农村基础设施（含产业基础设施配套）</v>
          </cell>
          <cell r="F157" t="str">
            <v>农村道路（县乡之间、乡乡之间、乡村之间及其沿线管理、服务等附属设施；道路安全生命防护工程、危旧桥梁改造；乡级客货运输站场、招呼站；村内道路、通户路等）</v>
          </cell>
          <cell r="G157" t="str">
            <v>新建</v>
          </cell>
          <cell r="H157" t="str">
            <v>木吉乡木吉村</v>
          </cell>
          <cell r="I157" t="str">
            <v>2026年5月-2026年10月</v>
          </cell>
          <cell r="J157" t="str">
            <v>对阿拉木图夏季草场（索罗木、塔西奥塔克）牧道73公里路面进行机械修整、搭建简易涵管桥3座。</v>
          </cell>
          <cell r="K157">
            <v>1</v>
          </cell>
          <cell r="L157">
            <v>73</v>
          </cell>
          <cell r="M157">
            <v>144</v>
          </cell>
          <cell r="N157">
            <v>560</v>
          </cell>
          <cell r="O157">
            <v>50</v>
          </cell>
        </row>
        <row r="158">
          <cell r="B158" t="str">
            <v>AKT26-041-32</v>
          </cell>
          <cell r="C158">
            <v>2026</v>
          </cell>
          <cell r="D158" t="str">
            <v>木吉乡琼让村牧道和土渠维修建设项目</v>
          </cell>
          <cell r="E158" t="str">
            <v>农村基础设施（含产业基础设施配套）</v>
          </cell>
          <cell r="F158" t="str">
            <v>农村道路（县乡之间、乡乡之间、乡村之间及其沿线管理、服务等附属设施；道路安全生命防护工程、危旧桥梁改造；乡级客货运输站场、招呼站；村内道路、通户路等）</v>
          </cell>
          <cell r="G158" t="str">
            <v>新建</v>
          </cell>
          <cell r="H158" t="str">
            <v>木吉乡琼让村</v>
          </cell>
          <cell r="I158" t="str">
            <v>2026年5月-2026年10月</v>
          </cell>
          <cell r="J158" t="str">
            <v>对奥依巴勒根萨仁库草原、吉勒玛奥孜草原牧道合计21.5公里进行机械平整；对卡拉勒东伊勒萨伊天然牧草地进行土渠挖掘引水10公里，新建闸口6座，新建简易涵管桥10座（宽2米、长3米）。</v>
          </cell>
          <cell r="K158">
            <v>1</v>
          </cell>
          <cell r="L158">
            <v>21.5</v>
          </cell>
          <cell r="M158">
            <v>120</v>
          </cell>
          <cell r="N158">
            <v>512</v>
          </cell>
          <cell r="O158">
            <v>100</v>
          </cell>
        </row>
        <row r="159">
          <cell r="B159" t="str">
            <v>AKT26-041-33</v>
          </cell>
          <cell r="C159">
            <v>2026</v>
          </cell>
          <cell r="D159" t="str">
            <v>阿克陶镇奥达艾日克村桥梁建设项目</v>
          </cell>
          <cell r="E159" t="str">
            <v>农村基础设施（含产业基础设施配套）</v>
          </cell>
          <cell r="F159" t="str">
            <v>农村道路（县乡之间、乡乡之间、乡村之间及其沿线管理、服务等附属设施；道路安全生命防护工程、危旧桥梁改造；乡级客货运输站场、招呼站；村内道路、通户路等）</v>
          </cell>
          <cell r="G159" t="str">
            <v>新建</v>
          </cell>
          <cell r="H159" t="str">
            <v>阿克陶镇奥达艾日克村</v>
          </cell>
          <cell r="I159" t="str">
            <v>2026年3月-12月</v>
          </cell>
          <cell r="J159" t="str">
            <v>阿克陶镇奥达艾日克村新建桥梁长220米，宽7米大桥一座及防护设施建设。</v>
          </cell>
          <cell r="K159">
            <v>1</v>
          </cell>
          <cell r="L159">
            <v>1</v>
          </cell>
          <cell r="M159">
            <v>675</v>
          </cell>
          <cell r="N159">
            <v>2263</v>
          </cell>
          <cell r="O159">
            <v>1000</v>
          </cell>
        </row>
        <row r="160">
          <cell r="B160" t="str">
            <v>AKT26-041-34</v>
          </cell>
          <cell r="C160">
            <v>2026</v>
          </cell>
          <cell r="D160" t="str">
            <v>阿克陶县阿克陶镇喀依恰艾日克村道路提升改造项目</v>
          </cell>
          <cell r="E160" t="str">
            <v>农村基础设施（含产业基础设施配套）</v>
          </cell>
          <cell r="F160" t="str">
            <v>农村道路（县乡之间、乡乡之间、乡村之间及其沿线管理、服务等附属设施；道路安全生命防护工程、危旧桥梁改造；乡级客货运输站场、招呼站；村内道路、通户路等）</v>
          </cell>
          <cell r="G160" t="str">
            <v>新建</v>
          </cell>
          <cell r="H160" t="str">
            <v>阿克陶镇喀依恰艾日克村</v>
          </cell>
          <cell r="I160" t="str">
            <v>2026年3月-2026年12月</v>
          </cell>
          <cell r="J160" t="str">
            <v>新建及改造农村道路7公里及配套附属设施。</v>
          </cell>
          <cell r="K160">
            <v>1</v>
          </cell>
          <cell r="L160">
            <v>7</v>
          </cell>
          <cell r="M160">
            <v>667</v>
          </cell>
          <cell r="N160">
            <v>2435</v>
          </cell>
          <cell r="O160">
            <v>390</v>
          </cell>
        </row>
        <row r="161">
          <cell r="B161" t="str">
            <v>AKT26-041-35</v>
          </cell>
          <cell r="C161">
            <v>2026</v>
          </cell>
          <cell r="D161" t="str">
            <v>阿克陶县巴仁乡加依村、萨依巴格村、克孜勒吾斯塘村、且克村乡村道路提升改造2026年中央预算内以工代赈示范项目</v>
          </cell>
          <cell r="E161" t="str">
            <v>农村基础设施（含产业基础设施配套）</v>
          </cell>
          <cell r="F161" t="str">
            <v>农村道路（县乡之间、乡乡之间、乡村之间及其沿线管理、服务等附属设施；道路安全生命防护工程、危旧桥梁改造；乡级客货运输站场、招呼站；村内道路、通户路等）</v>
          </cell>
          <cell r="G161" t="str">
            <v>新建</v>
          </cell>
          <cell r="H161" t="str">
            <v>巴仁乡加依村、萨依巴格村、克孜勒吾斯塘村、且克村</v>
          </cell>
          <cell r="I161" t="str">
            <v>2025年10月-2026年10月</v>
          </cell>
          <cell r="J161" t="str">
            <v>村组道路提升改造14公里，及附属配套设施建设。</v>
          </cell>
          <cell r="K161">
            <v>1</v>
          </cell>
          <cell r="L161">
            <v>14</v>
          </cell>
          <cell r="M161">
            <v>100</v>
          </cell>
          <cell r="N161">
            <v>420</v>
          </cell>
          <cell r="O161">
            <v>790</v>
          </cell>
        </row>
        <row r="162">
          <cell r="B162" t="str">
            <v>AKT26-041-36</v>
          </cell>
          <cell r="C162">
            <v>2026</v>
          </cell>
          <cell r="D162" t="str">
            <v>阿克陶县巴仁乡墩巴格村道路硬化项目</v>
          </cell>
          <cell r="E162" t="str">
            <v>农村基础设施（含产业基础设施配套）</v>
          </cell>
          <cell r="F162" t="str">
            <v>农村道路（县乡之间、乡乡之间、乡村之间及其沿线管理、服务等附属设施；道路安全生命防护工程、危旧桥梁改造；乡级客货运输站场、招呼站；村内道路、通户路等）</v>
          </cell>
          <cell r="G162" t="str">
            <v>新建</v>
          </cell>
          <cell r="H162" t="str">
            <v>巴仁乡墩巴格村</v>
          </cell>
          <cell r="I162" t="str">
            <v>2026年3月-2026年10月</v>
          </cell>
          <cell r="J162" t="str">
            <v>新建（沥青/混凝土）道路1.7km，路基宽度4-6m，路面宽度3.5-5米，含路基、路面、桥涵及其他附属设施。</v>
          </cell>
          <cell r="K162">
            <v>1</v>
          </cell>
          <cell r="L162">
            <v>1.7</v>
          </cell>
          <cell r="M162">
            <v>420</v>
          </cell>
          <cell r="N162">
            <v>2000</v>
          </cell>
          <cell r="O162">
            <v>100</v>
          </cell>
        </row>
        <row r="163">
          <cell r="B163" t="str">
            <v>AKT26-041-37</v>
          </cell>
          <cell r="C163">
            <v>2026</v>
          </cell>
          <cell r="D163" t="str">
            <v>阿克陶县巴仁乡古勒巴格村村级道路建设项目</v>
          </cell>
          <cell r="E163" t="str">
            <v>农村基础设施（含产业基础设施配套）</v>
          </cell>
          <cell r="F163" t="str">
            <v>农村道路（县乡之间、乡乡之间、乡村之间及其沿线管理、服务等附属设施；道路安全生命防护工程、危旧桥梁改造；乡级客货运输站场、招呼站；村内道路、通户路等）</v>
          </cell>
          <cell r="G163" t="str">
            <v>新建</v>
          </cell>
          <cell r="H163" t="str">
            <v>巴仁乡古勒巴格村</v>
          </cell>
          <cell r="I163" t="str">
            <v>2026年3月-2026年10月</v>
          </cell>
          <cell r="J163" t="str">
            <v>计划新建硬化道路3公里，并配套其他附属设施。</v>
          </cell>
          <cell r="K163">
            <v>1</v>
          </cell>
          <cell r="L163">
            <v>3</v>
          </cell>
          <cell r="M163">
            <v>50</v>
          </cell>
          <cell r="N163">
            <v>375</v>
          </cell>
          <cell r="O163">
            <v>150</v>
          </cell>
        </row>
        <row r="164">
          <cell r="B164" t="str">
            <v>AKT26-041-38</v>
          </cell>
          <cell r="C164">
            <v>2026</v>
          </cell>
          <cell r="D164" t="str">
            <v>阿克陶县巴仁乡萨依巴格村村内道路建设项目</v>
          </cell>
          <cell r="E164" t="str">
            <v>农村基础设施（含产业基础设施配套）</v>
          </cell>
          <cell r="F164" t="str">
            <v>农村道路（县乡之间、乡乡之间、乡村之间及其沿线管理、服务等附属设施；道路安全生命防护工程、危旧桥梁改造；乡级客货运输站场、招呼站；村内道路、通户路等）</v>
          </cell>
          <cell r="G164" t="str">
            <v>新建</v>
          </cell>
          <cell r="H164" t="str">
            <v>巴仁乡萨依巴格村</v>
          </cell>
          <cell r="I164" t="str">
            <v>2026年3月-2026年10月</v>
          </cell>
          <cell r="J164" t="str">
            <v>村组道路提升改造及硬化1.5公里，及附属配套设施建设。</v>
          </cell>
          <cell r="K164">
            <v>1</v>
          </cell>
          <cell r="L164">
            <v>1.5</v>
          </cell>
          <cell r="M164">
            <v>30</v>
          </cell>
          <cell r="N164">
            <v>100</v>
          </cell>
          <cell r="O164">
            <v>70</v>
          </cell>
        </row>
        <row r="165">
          <cell r="B165" t="str">
            <v>AKT26-041-39</v>
          </cell>
          <cell r="C165">
            <v>2026</v>
          </cell>
          <cell r="D165" t="str">
            <v>阿克陶县巴仁乡也勒干村村级道路提升项目</v>
          </cell>
          <cell r="E165" t="str">
            <v>农村基础设施（含产业基础设施配套）</v>
          </cell>
          <cell r="F165" t="str">
            <v>农村道路（县乡之间、乡乡之间、乡村之间及其沿线管理、服务等附属设施；道路安全生命防护工程、危旧桥梁改造；乡级客货运输站场、招呼站；村内道路、通户路等）</v>
          </cell>
          <cell r="G165" t="str">
            <v>新建</v>
          </cell>
          <cell r="H165" t="str">
            <v>巴仁乡也勒干村</v>
          </cell>
          <cell r="I165" t="str">
            <v>2026年3月-2026年10月</v>
          </cell>
          <cell r="J165" t="str">
            <v>计划对村内道路进行提升改造3.6公里，其中需要硬化的入户路长1.1km。需要维修的沥青路2.5km，并配套相关附属设施。</v>
          </cell>
          <cell r="K165">
            <v>1</v>
          </cell>
          <cell r="L165">
            <v>3.6</v>
          </cell>
          <cell r="M165">
            <v>80</v>
          </cell>
          <cell r="N165">
            <v>385</v>
          </cell>
          <cell r="O165">
            <v>200</v>
          </cell>
        </row>
        <row r="166">
          <cell r="B166" t="str">
            <v>AKT26-041-40</v>
          </cell>
          <cell r="C166">
            <v>2026</v>
          </cell>
          <cell r="D166" t="str">
            <v>阿克陶县巴仁乡英买里村产业道路建设项目</v>
          </cell>
          <cell r="E166" t="str">
            <v>农村基础设施（含产业基础设施配套）</v>
          </cell>
          <cell r="F166" t="str">
            <v>农村道路（县乡之间、乡乡之间、乡村之间及其沿线管理、服务等附属设施；道路安全生命防护工程、危旧桥梁改造；乡级客货运输站场、招呼站；村内道路、通户路等）</v>
          </cell>
          <cell r="G166" t="str">
            <v>新建</v>
          </cell>
          <cell r="H166" t="str">
            <v>巴仁乡英买里村</v>
          </cell>
          <cell r="I166" t="str">
            <v>2026年3月-2026年10月</v>
          </cell>
          <cell r="J166" t="str">
            <v>产业道路提升改造及硬化1公里，附属配套设施建设。</v>
          </cell>
          <cell r="K166">
            <v>1</v>
          </cell>
          <cell r="L166">
            <v>1</v>
          </cell>
          <cell r="M166">
            <v>20</v>
          </cell>
          <cell r="N166">
            <v>70</v>
          </cell>
          <cell r="O166">
            <v>70</v>
          </cell>
        </row>
        <row r="167">
          <cell r="B167" t="str">
            <v>AKT26-041-41</v>
          </cell>
          <cell r="C167">
            <v>2026</v>
          </cell>
          <cell r="D167" t="str">
            <v>阿克陶县巴仁乡且克村农村道路建设项目</v>
          </cell>
          <cell r="E167" t="str">
            <v>农村基础设施（含产业基础设施配套）</v>
          </cell>
          <cell r="F167" t="str">
            <v>农村道路（县乡之间、乡乡之间、乡村之间及其沿线管理、服务等附属设施；道路安全生命防护工程、危旧桥梁改造；乡级客货运输站场、招呼站；村内道路、通户路等）</v>
          </cell>
          <cell r="G167" t="str">
            <v>新建</v>
          </cell>
          <cell r="H167" t="str">
            <v>巴仁乡且克村</v>
          </cell>
          <cell r="I167" t="str">
            <v>2026年3月-2026年10月</v>
          </cell>
          <cell r="J167" t="str">
            <v>计划在巴仁乡且克村新建农村道路6.5公里，并配套附属设施。</v>
          </cell>
          <cell r="K167">
            <v>1</v>
          </cell>
          <cell r="L167">
            <v>6.5</v>
          </cell>
          <cell r="M167">
            <v>656</v>
          </cell>
          <cell r="N167">
            <v>2896</v>
          </cell>
          <cell r="O167">
            <v>400</v>
          </cell>
        </row>
        <row r="168">
          <cell r="B168" t="str">
            <v>AKT25-041-10</v>
          </cell>
          <cell r="C168">
            <v>2025</v>
          </cell>
          <cell r="D168" t="str">
            <v>阿克陶县布伦口乡苏巴什村级道路建设项目</v>
          </cell>
          <cell r="E168" t="str">
            <v>农村基础设施（含产业基础设施配套）</v>
          </cell>
          <cell r="F168" t="str">
            <v>农村道路（县乡之间、乡乡之间、乡村之间及其沿线管理、服务等附属设施；道路安全生命防护工程、危旧桥梁改造；乡级客货运输站场、招呼站；村内道路、通户路等）</v>
          </cell>
          <cell r="G168" t="str">
            <v>新建</v>
          </cell>
          <cell r="H168" t="str">
            <v>布伦口乡苏巴什村</v>
          </cell>
          <cell r="I168" t="str">
            <v>2025年4月-2025年11月</v>
          </cell>
          <cell r="J168" t="str">
            <v>新建苏巴什村沿314国道至村委会道路提升改造硬化道路3.2km，路面宽度7m,含路基路面、桥涵及其他附属设施；总投资360万元。</v>
          </cell>
          <cell r="K168">
            <v>1</v>
          </cell>
          <cell r="L168">
            <v>3.2</v>
          </cell>
          <cell r="M168">
            <v>489</v>
          </cell>
          <cell r="N168">
            <v>1906</v>
          </cell>
          <cell r="O168">
            <v>360</v>
          </cell>
        </row>
        <row r="169">
          <cell r="B169" t="str">
            <v>AKT25-041-11</v>
          </cell>
          <cell r="C169">
            <v>2025</v>
          </cell>
          <cell r="D169" t="str">
            <v>布伦口乡苏巴什村、盖孜村库齐喀尔齐草场桥梁改造建设项目</v>
          </cell>
          <cell r="E169" t="str">
            <v>农村基础设施（含产业基础设施配套）</v>
          </cell>
          <cell r="F169" t="str">
            <v>农村道路（县乡之间、乡乡之间、乡村之间及其沿线管理、服务等附属设施；道路安全生命防护工程、危旧桥梁改造；乡级客货运输站场、招呼站；村内道路、通户路等）</v>
          </cell>
          <cell r="G169" t="str">
            <v>新建</v>
          </cell>
          <cell r="H169" t="str">
            <v>布伦口乡苏巴什村、盖孜村</v>
          </cell>
          <cell r="I169" t="str">
            <v>2025年4月-2025年11月</v>
          </cell>
          <cell r="J169" t="str">
            <v>为苏巴什村图尔布伦草场建设一座长20米、宽4米、高6米的桥梁，为盖孜村库齐喀尔齐草场建设桥涵一座3米宽，25米长，5米高，涵洞2个</v>
          </cell>
          <cell r="K169">
            <v>1</v>
          </cell>
          <cell r="L169">
            <v>2</v>
          </cell>
          <cell r="M169">
            <v>722</v>
          </cell>
          <cell r="N169">
            <v>2820</v>
          </cell>
          <cell r="O169">
            <v>800</v>
          </cell>
        </row>
        <row r="170">
          <cell r="B170" t="str">
            <v>AKT25-041-16</v>
          </cell>
          <cell r="C170">
            <v>2025</v>
          </cell>
          <cell r="D170" t="str">
            <v>乌鲁克恰提乡至穆呼至木吉乡公路（阿克陶段）</v>
          </cell>
          <cell r="E170" t="str">
            <v>农村基础设施（含产业基础设施配套）</v>
          </cell>
          <cell r="F170" t="str">
            <v>农村道路（县乡之间、乡乡之间、乡村之间及其沿线管理、服务等附属设施；道路安全生命防护工程、危旧桥梁改造；乡级客货运输站场、招呼站；村内道路、通户路等）</v>
          </cell>
          <cell r="G170" t="str">
            <v>新建</v>
          </cell>
          <cell r="H170" t="str">
            <v>木吉乡</v>
          </cell>
          <cell r="I170" t="str">
            <v>2025年4月-2025年10月</v>
          </cell>
          <cell r="J170" t="str">
            <v>项目总投资13700万元，路线采用三级公路标准建设，路基宽度7.5m，路面宽度6.5m，阿克陶县境内全长14.313km。投资估算按照标准957.17万元/km。</v>
          </cell>
          <cell r="K170">
            <v>1</v>
          </cell>
          <cell r="L170">
            <v>14.313</v>
          </cell>
          <cell r="M170">
            <v>40</v>
          </cell>
          <cell r="N170">
            <v>168</v>
          </cell>
          <cell r="O170">
            <v>13700</v>
          </cell>
        </row>
        <row r="171">
          <cell r="B171" t="str">
            <v>AKT25-042-2</v>
          </cell>
          <cell r="C171">
            <v>2025</v>
          </cell>
          <cell r="D171" t="str">
            <v>恰尔隆镇产业路建设项目</v>
          </cell>
          <cell r="E171" t="str">
            <v>农村基础设施（含产业基础设施配套）</v>
          </cell>
          <cell r="F171" t="str">
            <v>农村道路（县乡之间、乡乡之间、乡村之间及其沿线管理、服务等附属设施；道路安全生命防护工程、危旧桥梁改造；乡级客货运输站场、招呼站；村内道路、通户路等）</v>
          </cell>
          <cell r="G171" t="str">
            <v>新建</v>
          </cell>
          <cell r="H171" t="str">
            <v>恰尔隆镇昆仑佳苑社区</v>
          </cell>
          <cell r="I171" t="str">
            <v>2025年6月-2025年10月</v>
          </cell>
          <cell r="J171" t="str">
            <v>对大棚区道路进行硬化，新建硬化道路（沥青）2.2公里,路基宽度4-6.5m,路面宽度3.5-6m,设计速度20km/h，含路基、路面及其他附属设施。</v>
          </cell>
          <cell r="K171">
            <v>1</v>
          </cell>
          <cell r="L171">
            <v>2.2</v>
          </cell>
          <cell r="M171">
            <v>360</v>
          </cell>
          <cell r="N171">
            <v>1536</v>
          </cell>
          <cell r="O171">
            <v>150</v>
          </cell>
        </row>
        <row r="172">
          <cell r="B172" t="str">
            <v>AKT25-041-18</v>
          </cell>
          <cell r="C172">
            <v>2025</v>
          </cell>
          <cell r="D172" t="str">
            <v>奥依塔克镇村内道路硬化建设项目</v>
          </cell>
          <cell r="E172" t="str">
            <v>农村基础设施（含产业基础设施配套）</v>
          </cell>
          <cell r="F172" t="str">
            <v>农村道路（县乡之间、乡乡之间、乡村之间及其沿线管理、服务等附属设施；道路安全生命防护工程、危旧桥梁改造；乡级客货运输站场、招呼站；村内道路、通户路等）</v>
          </cell>
          <cell r="G172" t="str">
            <v>新建</v>
          </cell>
          <cell r="H172" t="str">
            <v>奥依塔克镇恰勒玛艾日克村、皮拉勒村、奥依塔克村</v>
          </cell>
          <cell r="I172" t="str">
            <v>2025年4月-2025年11月</v>
          </cell>
          <cell r="J172" t="str">
            <v>新建硬化道路（沥青/混凝土路面)8千米，路面宽度为3.5-5米，设计速度20千米/小时，含路基、路面、桥涵及其他附属配套设施。其中恰勒玛艾日4千米、皮拉勒村2千米、奥依塔克村2千米，计划投资640万元。</v>
          </cell>
          <cell r="K172">
            <v>1</v>
          </cell>
          <cell r="L172">
            <v>8</v>
          </cell>
          <cell r="M172">
            <v>264</v>
          </cell>
          <cell r="N172">
            <v>697</v>
          </cell>
          <cell r="O172">
            <v>640</v>
          </cell>
        </row>
        <row r="173">
          <cell r="B173" t="str">
            <v>AKT26-041-42</v>
          </cell>
          <cell r="C173">
            <v>2026</v>
          </cell>
          <cell r="D173" t="str">
            <v>恰尔隆镇其克尔铁热克村2026年道路硬化项目</v>
          </cell>
          <cell r="E173" t="str">
            <v>农村基础设施（含产业基础设施配套）</v>
          </cell>
          <cell r="F173" t="str">
            <v>农村道路（县乡之间、乡乡之间、乡村之间及其沿线管理、服务等附属设施；道路安全生命防护工程、危旧桥梁改造；乡级客货运输站场、招呼站；村内道路、通户路等）</v>
          </cell>
          <cell r="G173" t="str">
            <v>新建</v>
          </cell>
          <cell r="H173" t="str">
            <v>恰尔隆镇其克尔铁热克村</v>
          </cell>
          <cell r="I173" t="str">
            <v>2026年4月-2026年9月</v>
          </cell>
          <cell r="J173" t="str">
            <v>对其克尔铁热克村村庄道路进行硬化，新建硬化道路（沥青）6km，路基宽度4-6.5m，路面宽度3.5-6m，设计速度20km/h，含路基、路面、桥涵及其他附属设施。</v>
          </cell>
          <cell r="K173">
            <v>1</v>
          </cell>
          <cell r="L173" t="str">
            <v>6km</v>
          </cell>
          <cell r="M173">
            <v>454</v>
          </cell>
          <cell r="N173">
            <v>1663</v>
          </cell>
          <cell r="O173">
            <v>409</v>
          </cell>
        </row>
        <row r="174">
          <cell r="B174" t="str">
            <v>AKT26-041-43</v>
          </cell>
          <cell r="C174">
            <v>2026</v>
          </cell>
          <cell r="D174" t="str">
            <v>加马铁热克乡农场社区2026年道路建设项目</v>
          </cell>
          <cell r="E174" t="str">
            <v>农村基础设施（含产业基础设施配套）</v>
          </cell>
          <cell r="F174" t="str">
            <v>农村道路（县乡之间、乡乡之间、乡村之间及其沿线管理、服务等附属设施；道路安全生命防护工程、危旧桥梁改造；乡级客货运输站场、招呼站；村内道路、通户路等）</v>
          </cell>
          <cell r="G174" t="str">
            <v>新建</v>
          </cell>
          <cell r="H174" t="str">
            <v>加马铁热克乡农场社区</v>
          </cell>
          <cell r="I174" t="str">
            <v>2026年3月-2026年10月</v>
          </cell>
          <cell r="J174" t="str">
            <v>计划对农场社区新建硬化道路：水泥混凝土路面1km、沥青路面4km，路面宽度4-5m，路基宽度5-6m，含路基、路面及其他附属设施。</v>
          </cell>
          <cell r="K174">
            <v>1</v>
          </cell>
          <cell r="L174" t="str">
            <v>1km</v>
          </cell>
          <cell r="M174">
            <v>175</v>
          </cell>
          <cell r="N174">
            <v>611</v>
          </cell>
          <cell r="O174">
            <v>350</v>
          </cell>
        </row>
        <row r="175">
          <cell r="B175" t="str">
            <v>AKT26-041-44</v>
          </cell>
          <cell r="C175">
            <v>2026</v>
          </cell>
          <cell r="D175" t="str">
            <v>玉麦镇阿勒吞其村示范村建设-道路硬化项目</v>
          </cell>
          <cell r="E175" t="str">
            <v>农村基础设施（含产业基础设施配套）</v>
          </cell>
          <cell r="F175" t="str">
            <v>农村道路（县乡之间、乡乡之间、乡村之间及其沿线管理、服务等附属设施；道路安全生命防护工程、危旧桥梁改造；乡级客货运输站场、招呼站；村内道路、通户路等）</v>
          </cell>
          <cell r="G175" t="str">
            <v>新建</v>
          </cell>
          <cell r="H175" t="str">
            <v>玉麦镇阿勒吞其村</v>
          </cell>
          <cell r="I175" t="str">
            <v>2026年4月-2026年10月</v>
          </cell>
          <cell r="J175" t="str">
            <v>玉麦镇阿勒吞其村计划为3、6、10小队新建硬化道路（沥青路面）及配套设施，其中10小队至丝路佳苑路段2km、3小队至5小队路段1.5km、6小队至9小队路段1.5km，路基宽度4-6.5m，路面宽度3.5-5.5m，混凝土路面厚度15-20cm。计划总投资220万元。</v>
          </cell>
          <cell r="K175">
            <v>1</v>
          </cell>
          <cell r="L175" t="str">
            <v>1km</v>
          </cell>
          <cell r="M175">
            <v>943</v>
          </cell>
          <cell r="N175">
            <v>3867</v>
          </cell>
          <cell r="O175">
            <v>220</v>
          </cell>
        </row>
        <row r="176">
          <cell r="B176" t="str">
            <v>产业路、资源路、旅游路建设</v>
          </cell>
        </row>
        <row r="177">
          <cell r="B177" t="str">
            <v>农村供水保障（饮水安全）设施建设</v>
          </cell>
        </row>
        <row r="178">
          <cell r="B178" t="str">
            <v>电力设施及维修改造</v>
          </cell>
        </row>
        <row r="179">
          <cell r="B179" t="str">
            <v>数字乡村建设（信息通信基础设施建设、数字化、智能化建设等）</v>
          </cell>
        </row>
        <row r="180">
          <cell r="B180" t="str">
            <v>农村清洁能源设施（燃气、户用光伏、风电、水电、农村生物质能源、北方地区清洁取暖等）</v>
          </cell>
        </row>
        <row r="180">
          <cell r="K180">
            <v>3</v>
          </cell>
          <cell r="L180">
            <v>3</v>
          </cell>
          <cell r="M180">
            <v>418</v>
          </cell>
          <cell r="N180">
            <v>2095</v>
          </cell>
          <cell r="O180">
            <v>1900</v>
          </cell>
        </row>
        <row r="181">
          <cell r="B181" t="str">
            <v>AKT25-046-1</v>
          </cell>
          <cell r="C181">
            <v>2025</v>
          </cell>
          <cell r="D181" t="str">
            <v>巴仁乡吐尔村乡村驿站建设项目</v>
          </cell>
          <cell r="E181" t="str">
            <v>农村基础设施（含产业基础设施配套）</v>
          </cell>
          <cell r="F181" t="str">
            <v>农村清洁能源设施（燃气、户用光伏、风电、水电、农村生物质能源、北方地区清洁取暖等）</v>
          </cell>
          <cell r="G181" t="str">
            <v>新建</v>
          </cell>
          <cell r="H181" t="str">
            <v>巴仁乡吐尔村</v>
          </cell>
          <cell r="I181" t="str">
            <v>2025年3月-2025年12月</v>
          </cell>
          <cell r="J181" t="str">
            <v>依托昆仑大道，建设加油、加气、充电综合服务站1座，占地面积7000㎡，建设及购置相应配套附属设施、设备。</v>
          </cell>
          <cell r="K181">
            <v>1</v>
          </cell>
          <cell r="L181">
            <v>1</v>
          </cell>
          <cell r="M181">
            <v>180</v>
          </cell>
          <cell r="N181">
            <v>800</v>
          </cell>
          <cell r="O181">
            <v>800</v>
          </cell>
        </row>
        <row r="182">
          <cell r="B182" t="str">
            <v>AKT25-046-2</v>
          </cell>
          <cell r="C182">
            <v>2025</v>
          </cell>
          <cell r="D182" t="str">
            <v>塔尔塔吉克民族乡巴格村综合能源补给站建设项目</v>
          </cell>
          <cell r="E182" t="str">
            <v>农村基础设施（含产业基础设施配套）</v>
          </cell>
          <cell r="F182" t="str">
            <v>农村清洁能源设施（燃气、户用光伏、风电、水电、农村生物质能源、北方地区清洁取暖等）</v>
          </cell>
          <cell r="G182" t="str">
            <v>新建</v>
          </cell>
          <cell r="H182" t="str">
            <v>塔尔乡巴格村</v>
          </cell>
          <cell r="I182" t="str">
            <v>2025年4月-2025年10月</v>
          </cell>
          <cell r="J182" t="str">
            <v>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v>
          </cell>
          <cell r="K182">
            <v>1</v>
          </cell>
          <cell r="L182">
            <v>1</v>
          </cell>
          <cell r="M182">
            <v>38</v>
          </cell>
          <cell r="N182">
            <v>150</v>
          </cell>
          <cell r="O182">
            <v>600</v>
          </cell>
        </row>
        <row r="183">
          <cell r="B183" t="str">
            <v>AKT25-046-3</v>
          </cell>
          <cell r="C183">
            <v>2025</v>
          </cell>
          <cell r="D183" t="str">
            <v>阿克陶县木吉乡综合能源补给站建设项目</v>
          </cell>
          <cell r="E183" t="str">
            <v>农村基础设施（含产业基础设施配套）</v>
          </cell>
          <cell r="F183" t="str">
            <v>农村清洁能源设施（燃气、户用光伏、风电、水电、农村生物质能源、北方地区清洁取暖等）</v>
          </cell>
          <cell r="G183" t="str">
            <v>新建</v>
          </cell>
          <cell r="H183" t="str">
            <v>木吉乡</v>
          </cell>
          <cell r="I183" t="str">
            <v>2025年5月-2025年12月</v>
          </cell>
          <cell r="J183" t="str">
            <v>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等)</v>
          </cell>
          <cell r="K183">
            <v>1</v>
          </cell>
          <cell r="L183">
            <v>1</v>
          </cell>
          <cell r="M183">
            <v>200</v>
          </cell>
          <cell r="N183">
            <v>1145</v>
          </cell>
          <cell r="O183">
            <v>500</v>
          </cell>
        </row>
        <row r="184">
          <cell r="B184" t="str">
            <v>农业农村基础设施中长期贷款贴息</v>
          </cell>
        </row>
        <row r="185">
          <cell r="B185" t="str">
            <v>其他（防洪工程、渠道清淤、草原配套设施）</v>
          </cell>
        </row>
        <row r="185">
          <cell r="K185">
            <v>9</v>
          </cell>
          <cell r="L185">
            <v>15.897</v>
          </cell>
          <cell r="M185">
            <v>4042</v>
          </cell>
          <cell r="N185">
            <v>15165</v>
          </cell>
          <cell r="O185">
            <v>7296.56</v>
          </cell>
        </row>
        <row r="186">
          <cell r="B186" t="str">
            <v>AKT26-048-1</v>
          </cell>
          <cell r="C186">
            <v>2026</v>
          </cell>
          <cell r="D186" t="str">
            <v>木吉乡昆提别斯村防洪坝建设项目</v>
          </cell>
          <cell r="E186" t="str">
            <v>农村基础设施（含产业基础设施配套）</v>
          </cell>
          <cell r="F186" t="str">
            <v>其他（防洪工程、渠道清淤、草原配套设施）</v>
          </cell>
          <cell r="G186" t="str">
            <v>新建</v>
          </cell>
          <cell r="H186" t="str">
            <v>木吉乡昆提别斯村</v>
          </cell>
        </row>
        <row r="186">
          <cell r="J186" t="str">
            <v>计划在昆提别斯村古如吉能四依拉克桥一桥、白尔迪能萨依沟三桥、乌鲁尕依提萨依沟一桥、乌鲁尕依提萨依沟三桥，新建防洪坝2.5公里，砂石料4万方</v>
          </cell>
          <cell r="K186">
            <v>1</v>
          </cell>
          <cell r="L186">
            <v>1</v>
          </cell>
          <cell r="M186">
            <v>157</v>
          </cell>
          <cell r="N186">
            <v>531</v>
          </cell>
          <cell r="O186">
            <v>350</v>
          </cell>
        </row>
        <row r="187">
          <cell r="B187" t="str">
            <v>AKT26-048-2</v>
          </cell>
          <cell r="C187">
            <v>2026</v>
          </cell>
          <cell r="D187" t="str">
            <v>克孜勒陶镇喀尔乌勒村防洪堤防维修工程</v>
          </cell>
          <cell r="E187" t="str">
            <v>农村基础设施（含产业基础设施配套）</v>
          </cell>
          <cell r="F187" t="str">
            <v>其他（防洪工程、渠道清淤、草原配套设施）</v>
          </cell>
          <cell r="G187" t="str">
            <v>维修</v>
          </cell>
          <cell r="H187" t="str">
            <v>喀尔乌勒村</v>
          </cell>
          <cell r="I187" t="str">
            <v>2026年5月-2026年10月</v>
          </cell>
          <cell r="J187" t="str">
            <v>防洪堤维修总长度980米，新建挑坝3座、每座长度15米</v>
          </cell>
          <cell r="K187">
            <v>1</v>
          </cell>
          <cell r="L187">
            <v>0.98</v>
          </cell>
          <cell r="M187">
            <v>238</v>
          </cell>
          <cell r="N187">
            <v>902</v>
          </cell>
          <cell r="O187">
            <v>250</v>
          </cell>
        </row>
        <row r="188">
          <cell r="B188" t="str">
            <v>AKT26-048-3</v>
          </cell>
          <cell r="C188">
            <v>2026</v>
          </cell>
          <cell r="D188" t="str">
            <v>奥依塔克镇阿特奥依纳克村上阿村防洪坝建设项目
</v>
          </cell>
          <cell r="E188" t="str">
            <v>农村基础设施（含产业基础设施配套）</v>
          </cell>
          <cell r="F188" t="str">
            <v>其他（防洪工程、渠道清淤、草原配套设施）</v>
          </cell>
          <cell r="G188" t="str">
            <v>新建</v>
          </cell>
          <cell r="H188" t="str">
            <v>阿特奥依纳克村</v>
          </cell>
          <cell r="I188" t="str">
            <v>2026年4月-2026年10月</v>
          </cell>
          <cell r="J188" t="str">
            <v>上阿特奥依纳克村12套定居兴牧房处，需建设长150米宽3米高4米的防洪坝，解决汛期溢水问题，计划投资150万元。</v>
          </cell>
          <cell r="K188">
            <v>1</v>
          </cell>
          <cell r="L188">
            <v>1</v>
          </cell>
          <cell r="M188">
            <v>167</v>
          </cell>
          <cell r="N188">
            <v>616</v>
          </cell>
          <cell r="O188">
            <v>150</v>
          </cell>
        </row>
        <row r="189">
          <cell r="B189" t="str">
            <v>AKT25-048-1</v>
          </cell>
          <cell r="C189">
            <v>2025</v>
          </cell>
          <cell r="D189" t="str">
            <v>奥依塔克镇奥依塔克村山洪沟治理项目</v>
          </cell>
          <cell r="E189" t="str">
            <v>农村基础设施（含产业基础设施配套）</v>
          </cell>
          <cell r="F189" t="str">
            <v>其他（防洪工程、渠道清淤、草原配套设施）</v>
          </cell>
          <cell r="G189" t="str">
            <v>新建</v>
          </cell>
          <cell r="H189" t="str">
            <v>奥依塔克镇奥依塔克村</v>
          </cell>
          <cell r="I189" t="str">
            <v>2025年4月-2025年11月</v>
          </cell>
          <cell r="J189" t="str">
            <v>奥依塔克村1小队治理山洪沟1条，修建护岸长度2km。</v>
          </cell>
          <cell r="K189">
            <v>1</v>
          </cell>
          <cell r="L189">
            <v>2</v>
          </cell>
          <cell r="M189">
            <v>861</v>
          </cell>
          <cell r="N189">
            <v>2876</v>
          </cell>
          <cell r="O189">
            <v>1200</v>
          </cell>
        </row>
        <row r="190">
          <cell r="B190" t="str">
            <v>AKT25-048-2</v>
          </cell>
          <cell r="C190">
            <v>2025</v>
          </cell>
          <cell r="D190" t="str">
            <v>奥依塔克镇奥依塔克村防洪坝建设项目</v>
          </cell>
          <cell r="E190" t="str">
            <v>农村基础设施（含产业基础设施配套）</v>
          </cell>
          <cell r="F190" t="str">
            <v>其他（防洪工程、渠道清淤、草原配套设施）</v>
          </cell>
          <cell r="G190" t="str">
            <v>新建</v>
          </cell>
          <cell r="H190" t="str">
            <v>奥依塔克镇奥依塔克村</v>
          </cell>
          <cell r="I190" t="str">
            <v>2025年4月-2025年11月</v>
          </cell>
          <cell r="J190" t="str">
            <v>在奥依塔克村7小队新建防洪堤1条，修建护岸长度4km。</v>
          </cell>
          <cell r="K190">
            <v>1</v>
          </cell>
          <cell r="L190">
            <v>4</v>
          </cell>
          <cell r="M190">
            <v>861</v>
          </cell>
          <cell r="N190">
            <v>2876</v>
          </cell>
          <cell r="O190">
            <v>2400</v>
          </cell>
        </row>
        <row r="191">
          <cell r="B191" t="str">
            <v>AKT25-048-3</v>
          </cell>
          <cell r="C191">
            <v>2025</v>
          </cell>
          <cell r="D191" t="str">
            <v>克州阿克陶县奥依塔克镇皮拉勒村防洪工程</v>
          </cell>
          <cell r="E191" t="str">
            <v>农村基础设施（含产业基础设施配套）</v>
          </cell>
          <cell r="F191" t="str">
            <v>其他（防洪工程、渠道清淤、草原配套设施）</v>
          </cell>
          <cell r="G191" t="str">
            <v>新建</v>
          </cell>
          <cell r="H191" t="str">
            <v>奥依塔克镇皮拉勒村</v>
          </cell>
          <cell r="I191" t="str">
            <v>2025年4月-2025年10月</v>
          </cell>
          <cell r="J191" t="str">
            <v>皮拉勒村防洪工程治理山洪沟2条，修建护岸1.227km，其中1#山洪沟修建护岸长0.784km，2#山洪沟修建护岸长0.443km，，1#山洪沟设计洪峰流量Q=25.82m3/s, 2#山洪沟设计洪峰流量Q=10.27m3/s,确定工程级别为Ⅴ级，小（2）型。</v>
          </cell>
          <cell r="K191">
            <v>1</v>
          </cell>
          <cell r="L191">
            <v>1.227</v>
          </cell>
          <cell r="M191">
            <v>239</v>
          </cell>
          <cell r="N191">
            <v>897</v>
          </cell>
          <cell r="O191">
            <v>455.02</v>
          </cell>
        </row>
        <row r="192">
          <cell r="B192" t="str">
            <v>AKT25-048-4</v>
          </cell>
          <cell r="C192">
            <v>2025</v>
          </cell>
          <cell r="D192" t="str">
            <v>克州阿克陶县库山河防洪堤防改造工程</v>
          </cell>
          <cell r="E192" t="str">
            <v>农村基础设施（含产业基础设施配套）</v>
          </cell>
          <cell r="F192" t="str">
            <v>其他（防洪工程、渠道清淤、草原配套设施）</v>
          </cell>
          <cell r="G192" t="str">
            <v>改建</v>
          </cell>
          <cell r="H192" t="str">
            <v>阿克陶镇巴仁艾日克村</v>
          </cell>
          <cell r="I192" t="str">
            <v>2025年4月-2025年10月</v>
          </cell>
          <cell r="J192" t="str">
            <v>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v>
          </cell>
          <cell r="K192">
            <v>1</v>
          </cell>
          <cell r="L192">
            <v>1.1</v>
          </cell>
          <cell r="M192">
            <v>593</v>
          </cell>
          <cell r="N192">
            <v>2111</v>
          </cell>
          <cell r="O192">
            <v>910</v>
          </cell>
        </row>
        <row r="193">
          <cell r="B193" t="str">
            <v>AKT25-048-5</v>
          </cell>
          <cell r="C193">
            <v>2025</v>
          </cell>
          <cell r="D193" t="str">
            <v>克州阿克陶县布伦口乡托喀依村防洪堤防工程</v>
          </cell>
          <cell r="E193" t="str">
            <v>农村基础设施（含产业基础设施配套）</v>
          </cell>
          <cell r="F193" t="str">
            <v>其他（防洪工程、渠道清淤、草原配套设施）</v>
          </cell>
          <cell r="G193" t="str">
            <v>新建</v>
          </cell>
          <cell r="H193" t="str">
            <v>布伦口乡托喀依村</v>
          </cell>
          <cell r="I193" t="str">
            <v>2025年4月-2025年10月</v>
          </cell>
          <cell r="J193" t="str">
            <v>防洪堤防工程治理山洪沟1条，修建护岸1.59km，其中1#护岸修建长度1.228km，2#护岸修建长度0.362km。防洪标准为10年一遇，山洪沟设计洪峰流量Q=30.35m3/s,确定工程级别为Ⅴ级，小（2）型。</v>
          </cell>
          <cell r="K193">
            <v>1</v>
          </cell>
          <cell r="L193">
            <v>1.59</v>
          </cell>
          <cell r="M193">
            <v>188</v>
          </cell>
          <cell r="N193">
            <v>723</v>
          </cell>
          <cell r="O193">
            <v>981.54</v>
          </cell>
        </row>
        <row r="194">
          <cell r="B194" t="str">
            <v>AKT26-048-4</v>
          </cell>
          <cell r="C194">
            <v>2026</v>
          </cell>
          <cell r="D194" t="str">
            <v>阿克陶巴仁乡巴仁村防洪坝建设项目</v>
          </cell>
          <cell r="E194" t="str">
            <v>配套基础设施项目</v>
          </cell>
          <cell r="F194" t="str">
            <v>其他（防洪工程、渠道清淤、草原配套设施）</v>
          </cell>
          <cell r="G194" t="str">
            <v>新建</v>
          </cell>
          <cell r="H194" t="str">
            <v>巴仁乡巴仁村</v>
          </cell>
          <cell r="I194" t="str">
            <v>2026年3月-2026年10月</v>
          </cell>
          <cell r="J194" t="str">
            <v>计划建设防洪坝水利设施，建设总长3公里，修建一座防洪桥，及配套附属设施。</v>
          </cell>
          <cell r="K194">
            <v>1</v>
          </cell>
          <cell r="L194">
            <v>3</v>
          </cell>
          <cell r="M194">
            <v>738</v>
          </cell>
          <cell r="N194">
            <v>3633</v>
          </cell>
          <cell r="O194">
            <v>600</v>
          </cell>
        </row>
        <row r="195">
          <cell r="B195" t="str">
            <v>人居环境整治</v>
          </cell>
        </row>
        <row r="195">
          <cell r="K195">
            <v>12</v>
          </cell>
          <cell r="L195">
            <v>8800.1</v>
          </cell>
          <cell r="M195">
            <v>4442</v>
          </cell>
          <cell r="N195">
            <v>17306</v>
          </cell>
          <cell r="O195">
            <v>5074.4</v>
          </cell>
        </row>
        <row r="196">
          <cell r="B196" t="str">
            <v>农村卫生厕所改造（户用、公共厕所）</v>
          </cell>
        </row>
        <row r="197">
          <cell r="B197" t="str">
            <v>农村污水治理</v>
          </cell>
        </row>
        <row r="197">
          <cell r="K197">
            <v>4</v>
          </cell>
          <cell r="L197">
            <v>4</v>
          </cell>
          <cell r="M197">
            <v>1118</v>
          </cell>
          <cell r="N197">
            <v>4831</v>
          </cell>
          <cell r="O197">
            <v>2220</v>
          </cell>
        </row>
        <row r="198">
          <cell r="B198" t="str">
            <v>AKT26-050-1</v>
          </cell>
          <cell r="C198">
            <v>2026</v>
          </cell>
          <cell r="D198" t="str">
            <v>阿克陶县加马铁热克乡喀什博依村2026年农村污水治理项目</v>
          </cell>
          <cell r="E198" t="str">
            <v>人居环境整治</v>
          </cell>
          <cell r="F198" t="str">
            <v>农村污水治理</v>
          </cell>
          <cell r="G198" t="str">
            <v>   新建</v>
          </cell>
          <cell r="H198" t="str">
            <v>加马铁热克乡喀什博依村</v>
          </cell>
          <cell r="I198" t="str">
            <v>2026年3月-10月</v>
          </cell>
          <cell r="J198" t="str">
            <v>计划对喀什博依村新建污水管网4公里，安装检查井、化粪池、提升泵等配套附属设施。</v>
          </cell>
          <cell r="K198">
            <v>1</v>
          </cell>
          <cell r="L198">
            <v>1</v>
          </cell>
          <cell r="M198">
            <v>200</v>
          </cell>
          <cell r="N198">
            <v>1050</v>
          </cell>
          <cell r="O198">
            <v>300</v>
          </cell>
        </row>
        <row r="199">
          <cell r="B199" t="str">
            <v>AKT26-050-2</v>
          </cell>
          <cell r="C199">
            <v>2026</v>
          </cell>
          <cell r="D199" t="str">
            <v>克孜勒陶镇塔木村下水管网提升改造项目</v>
          </cell>
          <cell r="E199" t="str">
            <v>人居环境整治</v>
          </cell>
          <cell r="F199" t="str">
            <v>农村污水治理</v>
          </cell>
          <cell r="G199" t="str">
            <v>扩建</v>
          </cell>
          <cell r="H199" t="str">
            <v>克孜勒陶镇塔木村</v>
          </cell>
          <cell r="I199" t="str">
            <v>2026年4月-2026年10月</v>
          </cell>
          <cell r="J199" t="str">
            <v>对塔木村218套定居兴牧房下水道管网进行提升改造9.8Km，其中：1.5公里主管道，8.3公里支管道（配套检查井、化粪池）。</v>
          </cell>
          <cell r="K199">
            <v>1</v>
          </cell>
          <cell r="L199">
            <v>1</v>
          </cell>
          <cell r="M199">
            <v>245</v>
          </cell>
          <cell r="N199">
            <v>1032</v>
          </cell>
          <cell r="O199">
            <v>330</v>
          </cell>
        </row>
        <row r="200">
          <cell r="B200" t="str">
            <v>AKT26-050-3</v>
          </cell>
          <cell r="C200">
            <v>2026</v>
          </cell>
          <cell r="D200" t="str">
            <v>玉麦镇恰格尔村污水管网建设项目</v>
          </cell>
          <cell r="E200" t="str">
            <v>人居环境整治</v>
          </cell>
          <cell r="F200" t="str">
            <v>农村污水治理</v>
          </cell>
          <cell r="G200" t="str">
            <v>新建</v>
          </cell>
          <cell r="H200" t="str">
            <v>玉麦镇恰格尔村</v>
          </cell>
        </row>
        <row r="200">
          <cell r="J200" t="str">
            <v>玉麦镇恰格尔村新建污水管网共40公里，其中主管道30公里、入户管道10公里；同步建设配套设施，包括适配管网的化粪池，计划投资1200万。</v>
          </cell>
          <cell r="K200">
            <v>1</v>
          </cell>
          <cell r="L200">
            <v>1</v>
          </cell>
          <cell r="M200">
            <v>488</v>
          </cell>
          <cell r="N200">
            <v>1893</v>
          </cell>
          <cell r="O200">
            <v>1200</v>
          </cell>
        </row>
        <row r="201">
          <cell r="B201" t="str">
            <v>AKT26-050-4</v>
          </cell>
          <cell r="C201">
            <v>2026</v>
          </cell>
          <cell r="D201" t="str">
            <v>玉麦镇喀什艾日克村农村管网及污水处理建设项目</v>
          </cell>
          <cell r="E201" t="str">
            <v>人居环境整治</v>
          </cell>
          <cell r="F201" t="str">
            <v>农村污水治理</v>
          </cell>
          <cell r="G201" t="str">
            <v>新建</v>
          </cell>
          <cell r="H201" t="str">
            <v>玉麦镇喀什艾日克村</v>
          </cell>
        </row>
        <row r="201">
          <cell r="J201" t="str">
            <v>玉麦镇喀什艾日克村计划新建污水管道9.6公里，其中：主管道6公里，入户管道3.6公里，对1小队至6小队生活污水治理，计划投资390万元。</v>
          </cell>
          <cell r="K201">
            <v>1</v>
          </cell>
          <cell r="L201">
            <v>1</v>
          </cell>
          <cell r="M201">
            <v>185</v>
          </cell>
          <cell r="N201">
            <v>856</v>
          </cell>
          <cell r="O201">
            <v>390</v>
          </cell>
        </row>
        <row r="202">
          <cell r="B202" t="str">
            <v>农村垃圾治理</v>
          </cell>
        </row>
        <row r="202">
          <cell r="K202">
            <v>3</v>
          </cell>
          <cell r="L202">
            <v>493</v>
          </cell>
          <cell r="M202">
            <v>1411</v>
          </cell>
          <cell r="N202">
            <v>5036</v>
          </cell>
          <cell r="O202">
            <v>1274.4</v>
          </cell>
        </row>
        <row r="203">
          <cell r="B203" t="str">
            <v>AKT26-051-1</v>
          </cell>
          <cell r="C203">
            <v>2026</v>
          </cell>
          <cell r="D203" t="str">
            <v>玉麦镇恰格尔村农村环境提升项目</v>
          </cell>
          <cell r="E203" t="str">
            <v>人居环境整治</v>
          </cell>
          <cell r="F203" t="str">
            <v>农村垃圾治理</v>
          </cell>
          <cell r="G203" t="str">
            <v>新建</v>
          </cell>
          <cell r="H203" t="str">
            <v>玉麦镇恰格尔村</v>
          </cell>
        </row>
        <row r="203">
          <cell r="J203" t="str">
            <v>恰格尔村计划对全村488户，每一户发放一个240升硅胶垃圾桶（带轮胎），500元/个，计划投资24.4万元。</v>
          </cell>
          <cell r="K203">
            <v>1</v>
          </cell>
          <cell r="L203">
            <v>488</v>
          </cell>
          <cell r="M203">
            <v>488</v>
          </cell>
          <cell r="N203">
            <v>1893</v>
          </cell>
          <cell r="O203">
            <v>24.4</v>
          </cell>
        </row>
        <row r="204">
          <cell r="B204" t="str">
            <v>AKT25-051-1</v>
          </cell>
          <cell r="C204">
            <v>2025</v>
          </cell>
          <cell r="D204" t="str">
            <v>克孜勒陶镇托云都克村掩埋场建设项目</v>
          </cell>
          <cell r="E204" t="str">
            <v>人居环境整治</v>
          </cell>
          <cell r="F204" t="str">
            <v>农村垃圾治理</v>
          </cell>
          <cell r="G204" t="str">
            <v>新建</v>
          </cell>
          <cell r="H204" t="str">
            <v>克孜勒陶镇托云都克村</v>
          </cell>
          <cell r="I204" t="str">
            <v>2025年3月-2025年10月</v>
          </cell>
          <cell r="J204" t="str">
            <v>在距离村委会8公里处建设0.5万立方米垃圾掩埋场1座</v>
          </cell>
          <cell r="K204">
            <v>1</v>
          </cell>
          <cell r="L204">
            <v>1</v>
          </cell>
          <cell r="M204">
            <v>85</v>
          </cell>
          <cell r="N204">
            <v>351</v>
          </cell>
          <cell r="O204">
            <v>250</v>
          </cell>
        </row>
        <row r="205">
          <cell r="B205" t="str">
            <v>AKT25-051-2</v>
          </cell>
          <cell r="C205">
            <v>2025</v>
          </cell>
          <cell r="D205" t="str">
            <v>布伦口乡垃圾处理场建设项目</v>
          </cell>
          <cell r="E205" t="str">
            <v>人居环境整治</v>
          </cell>
          <cell r="F205" t="str">
            <v>农村垃圾治理</v>
          </cell>
          <cell r="G205" t="str">
            <v>新建</v>
          </cell>
          <cell r="H205" t="str">
            <v>布伦口乡盖孜村、恰克尔艾格勒村、托喀依村、苏巴什村</v>
          </cell>
          <cell r="I205" t="str">
            <v>2025年3月-2025年10月</v>
          </cell>
          <cell r="J205" t="str">
            <v>建设垃圾处理场（4座），每座0.5万立方米，高4.5米，其中：苏巴什村1座，盖孜村1座，恰克尔艾格勒村1座，托喀依村1座。</v>
          </cell>
          <cell r="K205">
            <v>1</v>
          </cell>
          <cell r="L205">
            <v>4</v>
          </cell>
          <cell r="M205">
            <v>838</v>
          </cell>
          <cell r="N205">
            <v>2792</v>
          </cell>
          <cell r="O205">
            <v>1000</v>
          </cell>
        </row>
        <row r="206">
          <cell r="B206" t="str">
            <v>村容村貌提升</v>
          </cell>
        </row>
        <row r="206">
          <cell r="K206">
            <v>5</v>
          </cell>
          <cell r="L206">
            <v>8303.1</v>
          </cell>
          <cell r="M206">
            <v>1913</v>
          </cell>
          <cell r="N206">
            <v>7439</v>
          </cell>
          <cell r="O206">
            <v>1580</v>
          </cell>
        </row>
        <row r="207">
          <cell r="B207" t="str">
            <v>AKT26-052-1</v>
          </cell>
          <cell r="C207">
            <v>2026</v>
          </cell>
          <cell r="D207" t="str">
            <v>阿克陶县加马铁热克乡喀什博依村2026年农村人居环境整治项目</v>
          </cell>
          <cell r="E207" t="str">
            <v>乡村建设行动</v>
          </cell>
          <cell r="F207" t="str">
            <v>村容村貌提升</v>
          </cell>
          <cell r="G207" t="str">
            <v>新建</v>
          </cell>
          <cell r="H207" t="str">
            <v>加马铁热克乡喀什博依村</v>
          </cell>
          <cell r="I207" t="str">
            <v>2026年3月-10月</v>
          </cell>
          <cell r="J207" t="str">
            <v>计划对喀什博依村4组新建硬化道路（水泥混凝士路面）1.3公里，路面宽度5-6米，路基宽度5.5-6.5米，含路基、路面及其他附属设施。</v>
          </cell>
          <cell r="K207">
            <v>1</v>
          </cell>
          <cell r="L207">
            <v>1.3</v>
          </cell>
          <cell r="M207">
            <v>150</v>
          </cell>
          <cell r="N207">
            <v>250</v>
          </cell>
          <cell r="O207">
            <v>120</v>
          </cell>
        </row>
        <row r="208">
          <cell r="B208" t="str">
            <v>AKT26-052-2</v>
          </cell>
          <cell r="C208">
            <v>2026</v>
          </cell>
          <cell r="D208" t="str">
            <v>阿克陶县奥依塔克镇阿特奥依纳克村人居环境提升改造中央财政以工代赈项目</v>
          </cell>
        </row>
        <row r="208">
          <cell r="F208" t="str">
            <v>村容村貌提升</v>
          </cell>
          <cell r="G208" t="str">
            <v>新建</v>
          </cell>
          <cell r="H208" t="str">
            <v>阿特奥依纳克村</v>
          </cell>
          <cell r="I208" t="str">
            <v>2026年4月-2026年11月</v>
          </cell>
          <cell r="J208" t="str">
            <v>新建地面硬化8285平方米，及附属配套设施。</v>
          </cell>
          <cell r="K208">
            <v>1</v>
          </cell>
          <cell r="L208">
            <v>8285</v>
          </cell>
          <cell r="M208">
            <v>167</v>
          </cell>
          <cell r="N208">
            <v>616</v>
          </cell>
          <cell r="O208">
            <v>230</v>
          </cell>
        </row>
        <row r="209">
          <cell r="B209" t="str">
            <v>AKT26-052-3</v>
          </cell>
          <cell r="C209">
            <v>2026</v>
          </cell>
          <cell r="D209" t="str">
            <v>阿克陶县巴仁乡阔洪其村乡村道路提升改造中央财政以工代赈项目</v>
          </cell>
          <cell r="E209" t="str">
            <v>农业农村类</v>
          </cell>
          <cell r="F209" t="str">
            <v>村容村貌提升</v>
          </cell>
          <cell r="G209" t="str">
            <v>新建</v>
          </cell>
          <cell r="H209" t="str">
            <v>巴仁乡阔洪其村</v>
          </cell>
          <cell r="I209" t="str">
            <v>2026年3月-2026年10月</v>
          </cell>
          <cell r="J209" t="str">
            <v>农村道路提升改造5.5公里；场地硬化8000平方米。及其附属配套设施，</v>
          </cell>
          <cell r="K209">
            <v>1</v>
          </cell>
          <cell r="L209">
            <v>5.5</v>
          </cell>
          <cell r="M209">
            <v>813</v>
          </cell>
          <cell r="N209">
            <v>3576</v>
          </cell>
          <cell r="O209">
            <v>390</v>
          </cell>
        </row>
        <row r="210">
          <cell r="B210" t="str">
            <v>AKT25-052-3</v>
          </cell>
          <cell r="C210">
            <v>2025</v>
          </cell>
          <cell r="D210" t="str">
            <v>阿克陶县阿克陶镇公共基础设施建设2025年中央财政以工代赈项目</v>
          </cell>
          <cell r="E210" t="str">
            <v>人居环境整治</v>
          </cell>
          <cell r="F210" t="str">
            <v>村容村貌提升</v>
          </cell>
          <cell r="G210" t="str">
            <v>新建</v>
          </cell>
          <cell r="H210" t="str">
            <v>阿克陶镇喀依恰艾日克村</v>
          </cell>
          <cell r="I210" t="str">
            <v>2025年4月-2025年10月</v>
          </cell>
          <cell r="J210" t="str">
            <v>新建及改造农村道路7公里，及附属配套设施等；</v>
          </cell>
          <cell r="K210">
            <v>1</v>
          </cell>
          <cell r="L210">
            <v>7</v>
          </cell>
          <cell r="M210">
            <v>545</v>
          </cell>
          <cell r="N210">
            <v>2056</v>
          </cell>
          <cell r="O210">
            <v>390</v>
          </cell>
        </row>
        <row r="211">
          <cell r="B211" t="str">
            <v>AKT25-050-2</v>
          </cell>
          <cell r="C211">
            <v>2025</v>
          </cell>
          <cell r="D211" t="str">
            <v>布伦口乡恰克尔艾格勒村粪污一体化改造建设项目</v>
          </cell>
          <cell r="E211" t="str">
            <v>人居环境整治</v>
          </cell>
          <cell r="F211" t="str">
            <v>村容村貌提升</v>
          </cell>
          <cell r="G211" t="str">
            <v>新建</v>
          </cell>
          <cell r="H211" t="str">
            <v>布伦口乡恰克尔艾格勒村</v>
          </cell>
          <cell r="I211" t="str">
            <v>2025年4月-2025年10月</v>
          </cell>
          <cell r="J211" t="str">
            <v>计划为恰克尔艾格勒村新建污水主管网4.3公里（含破坏路面及恢复）；新建日处理量100m³/天的一体化污水处理设备1套及其附属配套设施</v>
          </cell>
          <cell r="K211">
            <v>1</v>
          </cell>
          <cell r="L211">
            <v>4.3</v>
          </cell>
          <cell r="M211">
            <v>238</v>
          </cell>
          <cell r="N211">
            <v>941</v>
          </cell>
          <cell r="O211">
            <v>450</v>
          </cell>
        </row>
        <row r="212">
          <cell r="B212" t="str">
            <v>农村公共服务</v>
          </cell>
        </row>
        <row r="212">
          <cell r="K212">
            <v>3</v>
          </cell>
          <cell r="L212">
            <v>3</v>
          </cell>
          <cell r="M212">
            <v>1023</v>
          </cell>
          <cell r="N212">
            <v>6860</v>
          </cell>
          <cell r="O212">
            <v>12300</v>
          </cell>
        </row>
        <row r="213">
          <cell r="B213" t="str">
            <v>乡村学校建设或改造（含幼儿园）</v>
          </cell>
        </row>
        <row r="214">
          <cell r="B214" t="str">
            <v>村卫生室标准化建设</v>
          </cell>
        </row>
        <row r="215">
          <cell r="B215" t="str">
            <v>农村养老设施建设（养老院、幸福院、日间照料中心等）</v>
          </cell>
        </row>
        <row r="216">
          <cell r="B216" t="str">
            <v>公共照明设施</v>
          </cell>
        </row>
        <row r="217">
          <cell r="B217" t="str">
            <v>开展县乡村公共服务一体化示范创建</v>
          </cell>
        </row>
        <row r="217">
          <cell r="K217">
            <v>2</v>
          </cell>
          <cell r="L217">
            <v>2</v>
          </cell>
          <cell r="M217">
            <v>988</v>
          </cell>
          <cell r="N217">
            <v>6784</v>
          </cell>
          <cell r="O217">
            <v>11300</v>
          </cell>
        </row>
        <row r="218">
          <cell r="B218" t="str">
            <v>AKT26-057-1</v>
          </cell>
          <cell r="C218">
            <v>2026</v>
          </cell>
          <cell r="D218" t="str">
            <v>玉麦镇英阿依玛克村示范村建设项目</v>
          </cell>
          <cell r="E218" t="str">
            <v>农村公共服务</v>
          </cell>
          <cell r="F218" t="str">
            <v>开展县乡村公共服务一体化示范创建</v>
          </cell>
          <cell r="G218" t="str">
            <v>新建</v>
          </cell>
          <cell r="H218" t="str">
            <v>玉麦镇英阿依玛克村</v>
          </cell>
        </row>
        <row r="218">
          <cell r="J218" t="str">
            <v>1.计划新建污水主管网43.3公里，对779户农户入户管网45公里，包含路面恢复工作，新建日处理量500m³/天的一体化污水处理设备1套及其附属配套设施。
2.计划主干道破损路面进行修复，完善道路两侧排水设施，安装太阳能路灯，对主干道两侧开展绿化种植，统一设置分类垃圾桶；规划建设庭院围栏，硬化铺装1282平方米，配套基础设施。
3.安装10个变压器，改造配套输电线路，对老化、线径不足的线路进行更换，优化线路布局。</v>
          </cell>
          <cell r="K218">
            <v>1</v>
          </cell>
          <cell r="L218">
            <v>1</v>
          </cell>
          <cell r="M218">
            <v>45</v>
          </cell>
          <cell r="N218">
            <v>2917</v>
          </cell>
          <cell r="O218">
            <v>6300</v>
          </cell>
        </row>
        <row r="219">
          <cell r="B219" t="str">
            <v>AKT25-SFC001-2</v>
          </cell>
          <cell r="C219">
            <v>2025</v>
          </cell>
          <cell r="D219" t="str">
            <v>玉麦镇阿勒吞其村示范村建设项目</v>
          </cell>
          <cell r="E219" t="str">
            <v>农村公共服务</v>
          </cell>
          <cell r="F219" t="str">
            <v>开展县乡村公共服务一体化示范创建</v>
          </cell>
          <cell r="G219" t="str">
            <v>新建</v>
          </cell>
          <cell r="H219" t="str">
            <v>玉麦镇阿勒吞其村</v>
          </cell>
          <cell r="I219" t="str">
            <v>2025年3月-2025年11月</v>
          </cell>
          <cell r="J219" t="str">
            <v>1.围绕巴扎、牛羊交易市场、夜市等产业示范点，文化广场；垃圾处理设备、垃圾收集点等，对沿街商铺提升改造，沿街、沿小队道路两侧居民房前、屋后进行基础设施建设及提升改造；入户路硬化1.5公里，计划投资3000万元。
2.玉麦镇阿勒吞其村913户农户铺设污水管道以及相关污水处理配套设施，管道长度45公里，投资2000万元。</v>
          </cell>
          <cell r="K219">
            <v>1</v>
          </cell>
          <cell r="L219">
            <v>1</v>
          </cell>
          <cell r="M219">
            <v>943</v>
          </cell>
          <cell r="N219">
            <v>3867</v>
          </cell>
          <cell r="O219">
            <v>5000</v>
          </cell>
        </row>
        <row r="220">
          <cell r="B220" t="str">
            <v>其他（便民综合服务设施、文化活动广场、体育设施、村级客运站、农村公益性殡葬设施建设等）</v>
          </cell>
        </row>
        <row r="220">
          <cell r="K220">
            <v>1</v>
          </cell>
          <cell r="L220">
            <v>1</v>
          </cell>
          <cell r="M220">
            <v>35</v>
          </cell>
          <cell r="N220">
            <v>76</v>
          </cell>
          <cell r="O220">
            <v>1000</v>
          </cell>
        </row>
        <row r="221">
          <cell r="B221" t="str">
            <v>AKT26-058-1</v>
          </cell>
          <cell r="C221">
            <v>2026</v>
          </cell>
          <cell r="D221" t="str">
            <v>奥依塔克镇足球文化交流酒店改造项目</v>
          </cell>
          <cell r="E221" t="str">
            <v>农村公共服务</v>
          </cell>
          <cell r="F221" t="str">
            <v>其他（便民综合服务设施、文化活动广场、体育设施、村级客运站、农村公益性殡葬设施建设等）</v>
          </cell>
          <cell r="G221" t="str">
            <v>改造</v>
          </cell>
          <cell r="H221" t="str">
            <v>奥依塔克村</v>
          </cell>
          <cell r="I221" t="str">
            <v>2026年5月-2026年10月</v>
          </cell>
          <cell r="J221" t="str">
            <v>计划将奥依塔克村小学教学楼改造为“足球文化”主题宾馆，教学楼占地面积300平方米，共3层楼，45个房间。计划改造内容主要有：1.外墙翻新，2.内部房间改造 3.供暖设施改造，4.软装物质采购，5.学校操场改建为足球场等。</v>
          </cell>
          <cell r="K221">
            <v>1</v>
          </cell>
          <cell r="L221">
            <v>1</v>
          </cell>
          <cell r="M221">
            <v>35</v>
          </cell>
          <cell r="N221">
            <v>76</v>
          </cell>
          <cell r="O221">
            <v>1000</v>
          </cell>
        </row>
        <row r="222">
          <cell r="B222" t="str">
            <v>易地搬迁后扶</v>
          </cell>
        </row>
        <row r="222">
          <cell r="K222">
            <v>0</v>
          </cell>
          <cell r="L222">
            <v>0</v>
          </cell>
          <cell r="M222">
            <v>0</v>
          </cell>
          <cell r="N222">
            <v>0</v>
          </cell>
          <cell r="O222">
            <v>0</v>
          </cell>
        </row>
        <row r="223">
          <cell r="B223" t="str">
            <v>易地搬迁后扶</v>
          </cell>
        </row>
        <row r="223">
          <cell r="K223">
            <v>0</v>
          </cell>
          <cell r="L223">
            <v>0</v>
          </cell>
          <cell r="M223">
            <v>0</v>
          </cell>
          <cell r="N223">
            <v>0</v>
          </cell>
          <cell r="O223">
            <v>0</v>
          </cell>
        </row>
        <row r="224">
          <cell r="B224" t="str">
            <v>公共服务岗位</v>
          </cell>
        </row>
        <row r="225">
          <cell r="B225" t="str">
            <v>“一站式”社区综合服务设施建设</v>
          </cell>
        </row>
        <row r="226">
          <cell r="B226" t="str">
            <v>产业发展工程</v>
          </cell>
        </row>
        <row r="227">
          <cell r="B227" t="str">
            <v>就业发展工程</v>
          </cell>
        </row>
        <row r="228">
          <cell r="B228" t="str">
            <v>必要基础设施建设</v>
          </cell>
        </row>
        <row r="229">
          <cell r="B229" t="str">
            <v>易地扶贫搬迁贷款债劵贴息补助</v>
          </cell>
        </row>
        <row r="230">
          <cell r="B230" t="str">
            <v>巩固三保障成果</v>
          </cell>
        </row>
        <row r="230">
          <cell r="K230">
            <v>14</v>
          </cell>
          <cell r="L230">
            <v>11944.2</v>
          </cell>
          <cell r="M230">
            <v>142850</v>
          </cell>
          <cell r="N230">
            <v>616926</v>
          </cell>
          <cell r="O230">
            <v>63927.76</v>
          </cell>
        </row>
        <row r="231">
          <cell r="B231" t="str">
            <v>住房</v>
          </cell>
        </row>
        <row r="231">
          <cell r="K231">
            <v>0</v>
          </cell>
          <cell r="L231">
            <v>0</v>
          </cell>
          <cell r="M231">
            <v>0</v>
          </cell>
          <cell r="N231">
            <v>0</v>
          </cell>
          <cell r="O231">
            <v>0</v>
          </cell>
        </row>
        <row r="232">
          <cell r="B232" t="str">
            <v>农村危房改造等农房改造</v>
          </cell>
        </row>
        <row r="233">
          <cell r="B233" t="str">
            <v>教育</v>
          </cell>
        </row>
        <row r="233">
          <cell r="K233">
            <v>1</v>
          </cell>
          <cell r="L233">
            <v>4500</v>
          </cell>
          <cell r="M233">
            <v>3825</v>
          </cell>
          <cell r="N233">
            <v>4500</v>
          </cell>
          <cell r="O233">
            <v>1350</v>
          </cell>
        </row>
        <row r="234">
          <cell r="B234" t="str">
            <v>享受"雨露计划+"职业教育补助</v>
          </cell>
        </row>
        <row r="234">
          <cell r="K234">
            <v>1</v>
          </cell>
          <cell r="L234">
            <v>4500</v>
          </cell>
          <cell r="M234">
            <v>3825</v>
          </cell>
          <cell r="N234">
            <v>4500</v>
          </cell>
          <cell r="O234">
            <v>1350</v>
          </cell>
        </row>
        <row r="235">
          <cell r="B235" t="str">
            <v>AKT26-066-1</v>
          </cell>
          <cell r="C235">
            <v>2026</v>
          </cell>
          <cell r="D235" t="str">
            <v>雨露计划</v>
          </cell>
          <cell r="E235" t="str">
            <v>教育</v>
          </cell>
          <cell r="F235" t="str">
            <v>享受"雨露计划+"职业教育补助</v>
          </cell>
          <cell r="G235" t="str">
            <v>新建</v>
          </cell>
          <cell r="H235" t="str">
            <v>阿克陶县</v>
          </cell>
          <cell r="I235" t="str">
            <v>2026年1月-2026年12月</v>
          </cell>
          <cell r="J235" t="str">
            <v>对已脱贫户（含监测户）家庭子女接受中等、高等职业教育(中等职业教育包括全日制普通中专、成人中专、职业高中，技工院校、高等职业教育包括全日制普通大专、高职院校、技师学院等）的在籍在读全日制学生进行补助，计划4500人，补助标准每生3000元。</v>
          </cell>
          <cell r="K235">
            <v>1</v>
          </cell>
          <cell r="L235">
            <v>4500</v>
          </cell>
          <cell r="M235">
            <v>3825</v>
          </cell>
          <cell r="N235">
            <v>4500</v>
          </cell>
          <cell r="O235">
            <v>1350</v>
          </cell>
        </row>
        <row r="236">
          <cell r="B236" t="str">
            <v>饮水</v>
          </cell>
        </row>
        <row r="236">
          <cell r="K236">
            <v>13</v>
          </cell>
          <cell r="L236">
            <v>7444.2</v>
          </cell>
          <cell r="M236">
            <v>139025</v>
          </cell>
          <cell r="N236">
            <v>612426</v>
          </cell>
          <cell r="O236">
            <v>62577.76</v>
          </cell>
        </row>
        <row r="237">
          <cell r="B237" t="str">
            <v>农村饮水安全巩固提升</v>
          </cell>
        </row>
        <row r="237">
          <cell r="K237">
            <v>13</v>
          </cell>
          <cell r="L237">
            <v>7444.2</v>
          </cell>
          <cell r="M237">
            <v>139025</v>
          </cell>
          <cell r="N237">
            <v>612426</v>
          </cell>
          <cell r="O237">
            <v>62577.76</v>
          </cell>
        </row>
        <row r="238">
          <cell r="B238" t="str">
            <v>AKT26-067-1</v>
          </cell>
          <cell r="C238">
            <v>2026</v>
          </cell>
          <cell r="D238" t="str">
            <v>木吉乡布拉克村基础设施建设项目（饮水安全巩固提升）</v>
          </cell>
          <cell r="E238" t="str">
            <v>饮水</v>
          </cell>
          <cell r="F238" t="str">
            <v>农村饮水安全巩固提升</v>
          </cell>
          <cell r="G238" t="str">
            <v>改建</v>
          </cell>
          <cell r="H238" t="str">
            <v>木吉乡布拉克村</v>
          </cell>
        </row>
        <row r="238">
          <cell r="J238" t="str">
            <v>计划对木吉乡布拉克村一组、二组自来水管道1.4公里进行维修、维护。</v>
          </cell>
          <cell r="K238">
            <v>1</v>
          </cell>
          <cell r="L238">
            <v>1.4</v>
          </cell>
          <cell r="M238">
            <v>270</v>
          </cell>
          <cell r="N238">
            <v>845</v>
          </cell>
          <cell r="O238">
            <v>50</v>
          </cell>
        </row>
        <row r="239">
          <cell r="B239" t="str">
            <v>AKT26-067-2</v>
          </cell>
          <cell r="C239">
            <v>2026</v>
          </cell>
          <cell r="D239" t="str">
            <v>克孜勒陶镇阿克达拉村饮水安全工程提升改造项目</v>
          </cell>
          <cell r="E239" t="str">
            <v>饮水</v>
          </cell>
          <cell r="F239" t="str">
            <v>农村饮水安全巩固提升</v>
          </cell>
          <cell r="G239" t="str">
            <v>新建</v>
          </cell>
          <cell r="H239" t="str">
            <v>克孜勒陶镇阿克达拉村</v>
          </cell>
          <cell r="I239" t="str">
            <v>2026年5月-2026年10月</v>
          </cell>
          <cell r="J239" t="str">
            <v>新建渗水管集水区+截渗墙1处、检查排水及进排气阀井1座、50立方米集水池1座、输水管道3.4公里（100级PE管DN160毫米、1.0Mpa），水源地保护1处、里程碑4座、里程桩33座级配套防洪设施。管线布置在阿克达拉村村通村柏油路内测，管道埋深度2.5米，计划投资260万元</v>
          </cell>
          <cell r="K239">
            <v>1</v>
          </cell>
          <cell r="L239">
            <v>41</v>
          </cell>
          <cell r="M239">
            <v>112</v>
          </cell>
          <cell r="N239">
            <v>437</v>
          </cell>
          <cell r="O239">
            <v>260</v>
          </cell>
        </row>
        <row r="240">
          <cell r="B240" t="str">
            <v>AKT26-067-3</v>
          </cell>
          <cell r="C240">
            <v>2026</v>
          </cell>
          <cell r="D240" t="str">
            <v>阿克陶县老塔尔乡库祖村1区、库祖村2区农村，塔尔乡巴格村1区、巴格村2区、巴格村3区等5处供水点供水提升改造工程</v>
          </cell>
          <cell r="E240" t="str">
            <v>饮水</v>
          </cell>
          <cell r="F240" t="str">
            <v>农村饮水安全巩固提升</v>
          </cell>
          <cell r="G240" t="str">
            <v>改建</v>
          </cell>
          <cell r="H240" t="str">
            <v>老塔尔塔尔乡库祖村、塔尔乡巴格村</v>
          </cell>
          <cell r="I240" t="str">
            <v>2026年3月-2026年10月</v>
          </cell>
          <cell r="J240" t="str">
            <v>水源1座（两河口电站取水），水厂1座，新建500M3清水池1座，新增净化设施设备1套，安装消毒设备1套，安装水质在线检测设备1套，自动化监控系统1处，供水管道15公里，安装出水厂计量装置</v>
          </cell>
          <cell r="K240">
            <v>1</v>
          </cell>
          <cell r="L240">
            <v>3</v>
          </cell>
          <cell r="M240">
            <v>219</v>
          </cell>
          <cell r="N240">
            <v>817</v>
          </cell>
          <cell r="O240">
            <v>1325</v>
          </cell>
        </row>
        <row r="241">
          <cell r="B241" t="str">
            <v>AKT26-067-4</v>
          </cell>
          <cell r="C241">
            <v>2026</v>
          </cell>
          <cell r="D241" t="str">
            <v>木吉乡乡木吉村、琼让村、昆提别斯村供水提升改造工程</v>
          </cell>
          <cell r="E241" t="str">
            <v>饮水</v>
          </cell>
          <cell r="F241" t="str">
            <v>农村饮水安全巩固提升</v>
          </cell>
          <cell r="G241" t="str">
            <v>改建</v>
          </cell>
          <cell r="H241" t="str">
            <v>木吉乡乡木吉村、琼让村、昆提别斯村</v>
          </cell>
          <cell r="I241" t="str">
            <v>2026年3月-2026年10月</v>
          </cell>
          <cell r="J241" t="str">
            <v>木吉乡乡木吉村、琼让村：水源1座，水厂1座，新建300M3清水池1座，新增净化设施设备1套，安装水质在线检测设备1套，自动化监控系统1处，供水管道20公里，安装出水厂计量装置；昆提别斯村：水源1座，水厂1座，新建150M3清水池1座，新增净化设施设备1套，安装水质在线检测设备1套，自动化监控系统1处，供水管道4.8公里，安装出水厂计量装置</v>
          </cell>
          <cell r="K241">
            <v>1</v>
          </cell>
          <cell r="L241">
            <v>4.8</v>
          </cell>
          <cell r="M241">
            <v>756</v>
          </cell>
          <cell r="N241">
            <v>2895</v>
          </cell>
          <cell r="O241">
            <v>1200</v>
          </cell>
        </row>
        <row r="242">
          <cell r="B242" t="str">
            <v>AKT25-67-1</v>
          </cell>
          <cell r="C242">
            <v>2025</v>
          </cell>
          <cell r="D242" t="str">
            <v>阿克陶县城乡一体化工程</v>
          </cell>
          <cell r="E242" t="str">
            <v>饮水</v>
          </cell>
          <cell r="F242" t="str">
            <v>农村饮水安全巩固提升</v>
          </cell>
          <cell r="G242" t="str">
            <v>改建</v>
          </cell>
          <cell r="H242" t="str">
            <v>阿克陶县皮拉勒乡、玉麦镇、巴仁乡、阿克陶镇、加马铁热克乡、托尔塔依农场、塔尔乡搬迁点</v>
          </cell>
          <cell r="I242" t="str">
            <v>2025年3月-2025年10月</v>
          </cell>
          <cell r="J242" t="str">
            <v>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v>
          </cell>
          <cell r="K242">
            <v>1</v>
          </cell>
          <cell r="L242">
            <v>1</v>
          </cell>
          <cell r="M242">
            <v>36564</v>
          </cell>
          <cell r="N242">
            <v>179969</v>
          </cell>
          <cell r="O242">
            <v>5568.43</v>
          </cell>
        </row>
        <row r="243">
          <cell r="B243" t="str">
            <v>AKT25-67-2</v>
          </cell>
          <cell r="C243">
            <v>2025</v>
          </cell>
          <cell r="D243" t="str">
            <v>阿克陶县城乡一体化备用水源工程</v>
          </cell>
          <cell r="E243" t="str">
            <v>饮水</v>
          </cell>
          <cell r="F243" t="str">
            <v>农村饮水安全巩固提升</v>
          </cell>
          <cell r="G243" t="str">
            <v>新建</v>
          </cell>
          <cell r="H243" t="str">
            <v>阿克陶县皮拉勒乡、玉麦镇、巴仁乡、阿克陶镇、加马铁热克乡、托尔塔依农场、塔尔乡搬迁点及城市</v>
          </cell>
          <cell r="I243" t="str">
            <v>2025年3月-2025年10月</v>
          </cell>
          <cell r="J243" t="str">
            <v>(1)新建3.4万吨/天标准化水厂1座，新建1.00万m³初级沉砂池1座、30.00万m³调蓄沉砂池1座；（2）新建木华里分水口至水厂原水输水管线12.91km，管材采用球墨铸铁管及复合钢管，管径为DN800；新建水厂至昆仑佳苑自来水厂清水输水管线20.66km，管材采用球墨铸铁管及复合钢管，管径为DN500。</v>
          </cell>
          <cell r="K243">
            <v>1</v>
          </cell>
          <cell r="L243">
            <v>3</v>
          </cell>
          <cell r="M243">
            <v>60000</v>
          </cell>
          <cell r="N243">
            <v>229237</v>
          </cell>
          <cell r="O243">
            <v>40208.3</v>
          </cell>
        </row>
        <row r="244">
          <cell r="B244" t="str">
            <v>AKT25-67-4</v>
          </cell>
          <cell r="C244">
            <v>2025</v>
          </cell>
          <cell r="D244" t="str">
            <v>克孜勒陶镇乌尔都隆窝孜村、托云都克村、喀尔乌勒村农村供水工程水质提升工程</v>
          </cell>
          <cell r="E244" t="str">
            <v>饮水</v>
          </cell>
          <cell r="F244" t="str">
            <v>农村饮水安全巩固提升</v>
          </cell>
          <cell r="G244" t="str">
            <v>改建</v>
          </cell>
          <cell r="H244" t="str">
            <v>克孜勒陶镇乌尔都隆窝孜村、托云都克村、喀尔乌勒村</v>
          </cell>
          <cell r="I244" t="str">
            <v>2025年3月-2025年10月</v>
          </cell>
          <cell r="J244" t="str">
            <v>水厂1座，新增净化设施设备1套，安装消毒设备1套，安装水质在线检测设备1套，自动化监控系统1处，安装出水厂计量装置</v>
          </cell>
          <cell r="K244">
            <v>1</v>
          </cell>
          <cell r="L244">
            <v>5</v>
          </cell>
          <cell r="M244">
            <v>675</v>
          </cell>
          <cell r="N244">
            <v>2473</v>
          </cell>
          <cell r="O244">
            <v>422.6</v>
          </cell>
        </row>
        <row r="245">
          <cell r="B245" t="str">
            <v>AKT25-67-5</v>
          </cell>
          <cell r="C245">
            <v>2025</v>
          </cell>
          <cell r="D245" t="str">
            <v>布伦口乡托喀依村2小队第2居民点供水提升改造工程</v>
          </cell>
          <cell r="E245" t="str">
            <v>饮水</v>
          </cell>
          <cell r="F245" t="str">
            <v>农村饮水安全巩固提升</v>
          </cell>
          <cell r="G245" t="str">
            <v>改建</v>
          </cell>
          <cell r="H245" t="str">
            <v>布伦口乡喀依村</v>
          </cell>
          <cell r="I245" t="str">
            <v>2025年3月-2025年10月</v>
          </cell>
          <cell r="J245" t="str">
            <v>供水管道10公里，减压池5座、管道附属设施</v>
          </cell>
          <cell r="K245">
            <v>1</v>
          </cell>
          <cell r="L245">
            <v>10</v>
          </cell>
          <cell r="M245">
            <v>23</v>
          </cell>
          <cell r="N245">
            <v>84</v>
          </cell>
          <cell r="O245">
            <v>820</v>
          </cell>
        </row>
        <row r="246">
          <cell r="B246" t="str">
            <v>AKT25-67-6</v>
          </cell>
          <cell r="C246">
            <v>2025</v>
          </cell>
          <cell r="D246" t="str">
            <v>阿克陶县老塔尔塔尔乡库祖村1区、塔尔乡库祖村2区农村、塔尔乡巴格村1区、塔尔乡巴格村2区、塔尔乡巴格村3区供水提升改造工程</v>
          </cell>
          <cell r="E246" t="str">
            <v>饮水</v>
          </cell>
          <cell r="F246" t="str">
            <v>农村饮水安全巩固提升</v>
          </cell>
          <cell r="G246" t="str">
            <v>改建</v>
          </cell>
          <cell r="H246" t="str">
            <v>老塔尔塔尔乡库祖村、塔尔乡巴格村</v>
          </cell>
          <cell r="I246" t="str">
            <v>2025年3月-2025年10月</v>
          </cell>
          <cell r="J246" t="str">
            <v>水源1座（两河口电站取水），水厂1座，新建500M3清水池1座，新增净化设施设备1套，安装消毒设备1套，安装水质在线检测设备1套，自动化监控系统1处，供水管道15公里，安装出水厂计量装置</v>
          </cell>
          <cell r="K246">
            <v>1</v>
          </cell>
          <cell r="L246">
            <v>3</v>
          </cell>
          <cell r="M246">
            <v>219</v>
          </cell>
          <cell r="N246">
            <v>817</v>
          </cell>
          <cell r="O246">
            <v>1325</v>
          </cell>
        </row>
        <row r="247">
          <cell r="B247" t="str">
            <v>AKT25-67-13</v>
          </cell>
          <cell r="C247">
            <v>2025</v>
          </cell>
          <cell r="D247" t="str">
            <v>阿克陶县2025年布伦口乡恰克尔艾格勒村第1片区（白沙湖景区）供水水厂工程改造工程</v>
          </cell>
          <cell r="E247" t="str">
            <v>饮水</v>
          </cell>
          <cell r="F247" t="str">
            <v>农村饮水安全巩固提升</v>
          </cell>
          <cell r="G247" t="str">
            <v>改建</v>
          </cell>
          <cell r="H247" t="str">
            <v>布伦口乡恰克尔艾格勒村</v>
          </cell>
          <cell r="I247" t="str">
            <v>2025年6月-2025年12月</v>
          </cell>
          <cell r="J247" t="str">
            <v>水厂1座，水源改造1处，新建500M3清水池1座，输水管道1公里，新增净化设施设备1套，安装消毒设备1套，安装水质在线检测设备1套，自动化监控系统1处，安装出水厂计量装置，机电设备及变频器2台</v>
          </cell>
          <cell r="K247">
            <v>1</v>
          </cell>
          <cell r="L247">
            <v>6</v>
          </cell>
          <cell r="M247">
            <v>29</v>
          </cell>
          <cell r="N247">
            <v>127</v>
          </cell>
          <cell r="O247">
            <v>380</v>
          </cell>
        </row>
        <row r="248">
          <cell r="B248" t="str">
            <v>AKT26-067-5</v>
          </cell>
          <cell r="C248">
            <v>2026</v>
          </cell>
          <cell r="D248" t="str">
            <v>阿克陶县城乡一体化工程</v>
          </cell>
          <cell r="E248" t="str">
            <v>饮水</v>
          </cell>
          <cell r="F248" t="str">
            <v>农村饮水安全巩固提升</v>
          </cell>
          <cell r="G248" t="str">
            <v>改建</v>
          </cell>
          <cell r="H248" t="str">
            <v>阿克陶县皮拉勒乡、玉麦镇、巴仁乡、阿克陶镇、加马铁热克乡、托尔塔依农场、塔尔乡搬迁点</v>
          </cell>
          <cell r="I248" t="str">
            <v>2025年3月至10月</v>
          </cell>
          <cell r="J248" t="str">
            <v>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v>
          </cell>
          <cell r="K248">
            <v>1</v>
          </cell>
          <cell r="L248">
            <v>4000</v>
          </cell>
          <cell r="M248">
            <v>36564</v>
          </cell>
          <cell r="N248">
            <v>179969</v>
          </cell>
          <cell r="O248">
            <v>5568.43</v>
          </cell>
        </row>
        <row r="249">
          <cell r="B249" t="str">
            <v>AKT26-067-6</v>
          </cell>
          <cell r="C249">
            <v>2026</v>
          </cell>
          <cell r="D249" t="str">
            <v>恰尔隆镇昆仑佳苑易地扶贫搬迁安置点水、电、暖综合改造项目</v>
          </cell>
          <cell r="E249" t="str">
            <v>饮水</v>
          </cell>
          <cell r="F249" t="str">
            <v>农村饮水安全巩固提升</v>
          </cell>
          <cell r="G249" t="str">
            <v>新建</v>
          </cell>
          <cell r="H249" t="str">
            <v>恰尔隆镇昆仑佳苑社区</v>
          </cell>
          <cell r="I249" t="str">
            <v>2026年4月至2026年9月</v>
          </cell>
          <cell r="J249" t="str">
            <v>计划对昆仑佳苑易地扶贫安置点暖气、供水管网以及电路进行提升改造，修建混合管沟3300米，同步做好防渗、防腐、通风以及排水等方面，安装暖气管网4800米，修建供水管网3300米，对昆仑佳苑电路系统进行改造，安装配备各类附属设施。</v>
          </cell>
          <cell r="K249">
            <v>1</v>
          </cell>
          <cell r="L249">
            <v>3300</v>
          </cell>
          <cell r="M249">
            <v>1797</v>
          </cell>
          <cell r="N249">
            <v>7378</v>
          </cell>
          <cell r="O249">
            <v>5000</v>
          </cell>
        </row>
        <row r="250">
          <cell r="B250" t="str">
            <v>AKT26-067-7</v>
          </cell>
          <cell r="C250">
            <v>2026</v>
          </cell>
          <cell r="D250" t="str">
            <v>恰尔隆镇昆仑佳苑易地扶贫搬迁安置点居民楼屋顶提升改造</v>
          </cell>
          <cell r="E250" t="str">
            <v>饮水</v>
          </cell>
          <cell r="F250" t="str">
            <v>农村饮水安全巩固提升</v>
          </cell>
          <cell r="G250" t="str">
            <v>新建</v>
          </cell>
          <cell r="H250" t="str">
            <v>恰尔隆镇昆仑佳苑社区</v>
          </cell>
          <cell r="I250" t="str">
            <v>2026年4月至2026年9月</v>
          </cell>
          <cell r="J250" t="str">
            <v>计划对昆仑佳苑易地扶贫安置点66栋居民楼楼顶进行改造，加装保温板材，同步做好防水层、保护层等附属设施。</v>
          </cell>
          <cell r="K250">
            <v>1</v>
          </cell>
          <cell r="L250">
            <v>66</v>
          </cell>
          <cell r="M250">
            <v>1797</v>
          </cell>
          <cell r="N250">
            <v>7378</v>
          </cell>
          <cell r="O250">
            <v>450</v>
          </cell>
        </row>
        <row r="251">
          <cell r="B251" t="str">
            <v>项目管理费</v>
          </cell>
        </row>
        <row r="251">
          <cell r="K251">
            <v>0</v>
          </cell>
          <cell r="L251">
            <v>0</v>
          </cell>
          <cell r="M251">
            <v>0</v>
          </cell>
          <cell r="N251">
            <v>0</v>
          </cell>
          <cell r="O251">
            <v>0</v>
          </cell>
        </row>
        <row r="252">
          <cell r="B252" t="str">
            <v>项目管理费</v>
          </cell>
        </row>
        <row r="252">
          <cell r="K252">
            <v>0</v>
          </cell>
          <cell r="L252">
            <v>0</v>
          </cell>
          <cell r="M252">
            <v>0</v>
          </cell>
          <cell r="N252">
            <v>0</v>
          </cell>
          <cell r="O252">
            <v>0</v>
          </cell>
        </row>
        <row r="253">
          <cell r="B253" t="str">
            <v>项目管理费</v>
          </cell>
        </row>
        <row r="254">
          <cell r="B254" t="str">
            <v>其他</v>
          </cell>
        </row>
        <row r="254">
          <cell r="K254">
            <v>1</v>
          </cell>
          <cell r="L254">
            <v>1850</v>
          </cell>
          <cell r="M254">
            <v>6046</v>
          </cell>
          <cell r="N254">
            <v>18.5</v>
          </cell>
          <cell r="O254">
            <v>18.5</v>
          </cell>
        </row>
        <row r="255">
          <cell r="B255" t="str">
            <v>其他</v>
          </cell>
        </row>
        <row r="255">
          <cell r="K255">
            <v>1</v>
          </cell>
          <cell r="L255">
            <v>1850</v>
          </cell>
          <cell r="M255">
            <v>6046</v>
          </cell>
          <cell r="N255">
            <v>18.5</v>
          </cell>
          <cell r="O255">
            <v>18.5</v>
          </cell>
        </row>
        <row r="256">
          <cell r="B256" t="str">
            <v>少数民族特色村寨建设项目</v>
          </cell>
        </row>
        <row r="257">
          <cell r="B257" t="str">
            <v>困难群众饮用低氟茶</v>
          </cell>
        </row>
        <row r="257">
          <cell r="K257">
            <v>1</v>
          </cell>
          <cell r="L257">
            <v>1850</v>
          </cell>
          <cell r="M257">
            <v>6046</v>
          </cell>
          <cell r="N257">
            <v>18.5</v>
          </cell>
          <cell r="O257">
            <v>18.5</v>
          </cell>
        </row>
        <row r="258">
          <cell r="B258" t="str">
            <v>AKT26-070-1</v>
          </cell>
          <cell r="C258">
            <v>2026</v>
          </cell>
          <cell r="D258" t="str">
            <v>阿克陶县2026年低氟砖茶采购项目</v>
          </cell>
          <cell r="E258" t="str">
            <v>其他</v>
          </cell>
          <cell r="F258" t="str">
            <v>新建</v>
          </cell>
          <cell r="G258" t="str">
            <v>阿克陶县各乡镇</v>
          </cell>
          <cell r="H258" t="str">
            <v>2026年4月-2026年8月</v>
          </cell>
          <cell r="I258" t="str">
            <v>对阿克陶县困难群众发放饮用低氟砖茶。</v>
          </cell>
          <cell r="J258" t="str">
            <v>对阿克陶县困难群众发放饮用低氟砖茶。</v>
          </cell>
          <cell r="K258">
            <v>1</v>
          </cell>
          <cell r="L258">
            <v>1850</v>
          </cell>
          <cell r="M258">
            <v>6046</v>
          </cell>
          <cell r="N258">
            <v>18.5</v>
          </cell>
          <cell r="O258">
            <v>18.5</v>
          </cell>
        </row>
        <row r="259">
          <cell r="B259" t="str">
            <v>……</v>
          </cell>
        </row>
      </sheetData>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XFD86"/>
  <sheetViews>
    <sheetView tabSelected="1" view="pageBreakPreview" zoomScale="80" zoomScaleNormal="70" workbookViewId="0">
      <pane xSplit="7" ySplit="7" topLeftCell="H8" activePane="bottomRight" state="frozen"/>
      <selection/>
      <selection pane="topRight"/>
      <selection pane="bottomLeft"/>
      <selection pane="bottomRight" activeCell="O9" sqref="O9"/>
    </sheetView>
  </sheetViews>
  <sheetFormatPr defaultColWidth="9" defaultRowHeight="15.6"/>
  <cols>
    <col min="1" max="1" width="4.47222222222222" style="5" customWidth="1"/>
    <col min="2" max="2" width="11.25" style="6" customWidth="1"/>
    <col min="3" max="3" width="10.4722222222222" style="6" hidden="1" customWidth="1"/>
    <col min="4" max="4" width="13.75" style="7" customWidth="1"/>
    <col min="5" max="5" width="5.78703703703704" style="6" customWidth="1"/>
    <col min="6" max="6" width="9.37037037037037" style="6" customWidth="1"/>
    <col min="7" max="7" width="9.2037037037037" style="6" customWidth="1"/>
    <col min="8" max="8" width="26.712962962963" style="8" customWidth="1"/>
    <col min="9" max="9" width="49.537037037037" style="9" customWidth="1"/>
    <col min="10" max="11" width="12.6574074074074" style="8" customWidth="1"/>
    <col min="12" max="12" width="12.1944444444444" style="10" customWidth="1"/>
    <col min="13" max="13" width="10" style="10" customWidth="1"/>
    <col min="14" max="14" width="6.96296296296296" style="4" customWidth="1"/>
    <col min="15" max="15" width="6.43518518518519" style="4" customWidth="1"/>
    <col min="16" max="16" width="5.62962962962963" style="4" customWidth="1"/>
    <col min="17" max="17" width="7.84259259259259" style="4" customWidth="1"/>
    <col min="18" max="19" width="7.5" style="4" customWidth="1"/>
    <col min="20" max="20" width="5" style="8" customWidth="1"/>
    <col min="21" max="21" width="5" style="4" customWidth="1"/>
    <col min="22" max="22" width="4.84259259259259" style="11" customWidth="1"/>
    <col min="23" max="23" width="8.58333333333333" style="12" customWidth="1"/>
    <col min="24" max="24" width="4.84259259259259" style="12" customWidth="1"/>
    <col min="25" max="25" width="6.87962962962963" style="12" customWidth="1"/>
    <col min="26" max="26" width="3.74074074074074" style="12" customWidth="1"/>
    <col min="27" max="27" width="4.37037037037037" style="12" customWidth="1"/>
    <col min="28" max="28" width="28.4351851851852" style="9" customWidth="1"/>
    <col min="29" max="29" width="11.9722222222222" style="13" hidden="1" customWidth="1"/>
    <col min="30" max="30" width="9" style="4" hidden="1" customWidth="1"/>
    <col min="31" max="31" width="8.44444444444444" style="4" customWidth="1"/>
    <col min="32" max="32" width="6.71296296296296" style="4" customWidth="1"/>
    <col min="33" max="33" width="7.18518518518519" style="4" hidden="1" customWidth="1"/>
    <col min="34" max="34" width="6.09259259259259" style="4" hidden="1" customWidth="1"/>
    <col min="35" max="35" width="6.09259259259259" style="4" customWidth="1"/>
    <col min="36" max="36" width="14.1296296296296" style="4"/>
    <col min="37" max="37" width="19.212962962963" style="4" customWidth="1"/>
    <col min="38" max="39" width="9" style="4"/>
    <col min="40" max="40" width="9.25" style="4"/>
    <col min="41" max="41" width="12.8796296296296" style="4"/>
    <col min="42" max="16320" width="9" style="4"/>
    <col min="16321" max="16321" width="30.1111111111111" style="4"/>
    <col min="16322" max="16382" width="9" style="4"/>
    <col min="16383" max="16384" width="9" style="14"/>
  </cols>
  <sheetData>
    <row r="2" ht="37" customHeight="1" spans="1:1024 1025:16384">
      <c r="A2" s="15" t="s">
        <v>0</v>
      </c>
      <c r="B2" s="15"/>
      <c r="C2" s="15"/>
      <c r="D2" s="15"/>
      <c r="E2" s="15"/>
      <c r="F2" s="15"/>
      <c r="G2" s="15"/>
      <c r="H2" s="15"/>
      <c r="I2" s="16"/>
      <c r="J2" s="15"/>
      <c r="K2" s="15"/>
      <c r="L2" s="15"/>
      <c r="M2" s="15"/>
      <c r="N2" s="15"/>
      <c r="O2" s="15"/>
      <c r="P2" s="15"/>
      <c r="Q2" s="15"/>
      <c r="R2" s="15"/>
      <c r="S2" s="15"/>
      <c r="T2" s="15"/>
      <c r="U2" s="15"/>
      <c r="V2" s="17"/>
      <c r="W2" s="15"/>
      <c r="X2" s="15"/>
      <c r="Y2" s="15"/>
      <c r="Z2" s="15"/>
      <c r="AA2" s="15"/>
      <c r="AB2" s="16"/>
      <c r="AC2" s="15"/>
      <c r="AD2" s="15"/>
    </row>
    <row r="3" ht="42" customHeight="1" spans="1:1024 1025:16384">
      <c r="A3" s="18" t="s">
        <v>1</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row>
    <row r="4" s="1" customFormat="1" ht="28" customHeight="1" spans="1:1024 1025:16384">
      <c r="A4" s="19" t="s">
        <v>2</v>
      </c>
      <c r="B4" s="20" t="s">
        <v>3</v>
      </c>
      <c r="C4" s="20" t="s">
        <v>4</v>
      </c>
      <c r="D4" s="20" t="s">
        <v>5</v>
      </c>
      <c r="E4" s="20" t="s">
        <v>6</v>
      </c>
      <c r="F4" s="20" t="s">
        <v>7</v>
      </c>
      <c r="G4" s="20" t="s">
        <v>8</v>
      </c>
      <c r="H4" s="20" t="s">
        <v>9</v>
      </c>
      <c r="I4" s="20" t="s">
        <v>10</v>
      </c>
      <c r="J4" s="20" t="s">
        <v>11</v>
      </c>
      <c r="K4" s="19" t="s">
        <v>12</v>
      </c>
      <c r="L4" s="20" t="s">
        <v>13</v>
      </c>
      <c r="M4" s="20"/>
      <c r="N4" s="20"/>
      <c r="O4" s="20"/>
      <c r="P4" s="20"/>
      <c r="Q4" s="20"/>
      <c r="R4" s="20"/>
      <c r="S4" s="20"/>
      <c r="T4" s="20"/>
      <c r="U4" s="20"/>
      <c r="V4" s="20" t="s">
        <v>14</v>
      </c>
      <c r="W4" s="21" t="s">
        <v>15</v>
      </c>
      <c r="X4" s="21" t="s">
        <v>16</v>
      </c>
      <c r="Y4" s="21" t="s">
        <v>17</v>
      </c>
      <c r="Z4" s="21" t="s">
        <v>18</v>
      </c>
      <c r="AA4" s="21" t="s">
        <v>19</v>
      </c>
      <c r="AB4" s="20" t="s">
        <v>20</v>
      </c>
      <c r="AC4" s="20" t="s">
        <v>21</v>
      </c>
      <c r="AD4" s="20" t="s">
        <v>22</v>
      </c>
      <c r="AE4" s="20" t="s">
        <v>23</v>
      </c>
      <c r="AF4" s="20" t="s">
        <v>24</v>
      </c>
      <c r="AG4" s="20" t="s">
        <v>25</v>
      </c>
      <c r="AH4" s="20" t="s">
        <v>26</v>
      </c>
    </row>
    <row r="5" s="1" customFormat="1" ht="28" customHeight="1" spans="1:1024 1025:16384">
      <c r="A5" s="22"/>
      <c r="B5" s="20"/>
      <c r="C5" s="20"/>
      <c r="D5" s="20"/>
      <c r="E5" s="20"/>
      <c r="F5" s="20"/>
      <c r="G5" s="20"/>
      <c r="H5" s="20"/>
      <c r="I5" s="20"/>
      <c r="J5" s="20"/>
      <c r="K5" s="22"/>
      <c r="L5" s="20" t="s">
        <v>27</v>
      </c>
      <c r="M5" s="20"/>
      <c r="N5" s="20"/>
      <c r="O5" s="20"/>
      <c r="P5" s="20"/>
      <c r="Q5" s="20"/>
      <c r="R5" s="20"/>
      <c r="S5" s="20"/>
      <c r="T5" s="20" t="s">
        <v>28</v>
      </c>
      <c r="U5" s="20" t="s">
        <v>29</v>
      </c>
      <c r="V5" s="20"/>
      <c r="W5" s="21"/>
      <c r="X5" s="21"/>
      <c r="Y5" s="21"/>
      <c r="Z5" s="21"/>
      <c r="AA5" s="21"/>
      <c r="AB5" s="20"/>
      <c r="AC5" s="20"/>
      <c r="AD5" s="20"/>
      <c r="AE5" s="20"/>
      <c r="AF5" s="20"/>
      <c r="AG5" s="20"/>
      <c r="AH5" s="20"/>
    </row>
    <row r="6" s="1" customFormat="1" ht="28" customHeight="1" spans="1:1024 1025:16384">
      <c r="A6" s="22"/>
      <c r="B6" s="20"/>
      <c r="C6" s="20"/>
      <c r="D6" s="20"/>
      <c r="E6" s="20"/>
      <c r="F6" s="20"/>
      <c r="G6" s="20"/>
      <c r="H6" s="20"/>
      <c r="I6" s="20"/>
      <c r="J6" s="20"/>
      <c r="K6" s="22"/>
      <c r="L6" s="20" t="s">
        <v>30</v>
      </c>
      <c r="M6" s="20" t="s">
        <v>31</v>
      </c>
      <c r="N6" s="20"/>
      <c r="O6" s="20" t="s">
        <v>32</v>
      </c>
      <c r="P6" s="23"/>
      <c r="Q6" s="20" t="s">
        <v>33</v>
      </c>
      <c r="R6" s="20" t="s">
        <v>34</v>
      </c>
      <c r="S6" s="20" t="s">
        <v>35</v>
      </c>
      <c r="T6" s="20"/>
      <c r="U6" s="20"/>
      <c r="V6" s="20"/>
      <c r="W6" s="21"/>
      <c r="X6" s="21"/>
      <c r="Y6" s="21"/>
      <c r="Z6" s="21"/>
      <c r="AA6" s="21"/>
      <c r="AB6" s="20"/>
      <c r="AC6" s="20"/>
      <c r="AD6" s="20"/>
      <c r="AE6" s="20"/>
      <c r="AF6" s="20"/>
      <c r="AG6" s="20"/>
      <c r="AH6" s="20"/>
    </row>
    <row r="7" s="1" customFormat="1" ht="28" customHeight="1" spans="1:1024 1025:16384">
      <c r="A7" s="24"/>
      <c r="B7" s="20"/>
      <c r="C7" s="20"/>
      <c r="D7" s="20"/>
      <c r="E7" s="20"/>
      <c r="F7" s="20"/>
      <c r="G7" s="20"/>
      <c r="H7" s="20"/>
      <c r="I7" s="20"/>
      <c r="J7" s="20"/>
      <c r="K7" s="24"/>
      <c r="L7" s="20"/>
      <c r="M7" s="20" t="s">
        <v>36</v>
      </c>
      <c r="N7" s="20" t="s">
        <v>37</v>
      </c>
      <c r="O7" s="20" t="s">
        <v>36</v>
      </c>
      <c r="P7" s="20" t="s">
        <v>37</v>
      </c>
      <c r="Q7" s="20"/>
      <c r="R7" s="20"/>
      <c r="S7" s="20"/>
      <c r="T7" s="20"/>
      <c r="U7" s="20"/>
      <c r="V7" s="20"/>
      <c r="W7" s="21"/>
      <c r="X7" s="21"/>
      <c r="Y7" s="21"/>
      <c r="Z7" s="21"/>
      <c r="AA7" s="21"/>
      <c r="AB7" s="20"/>
      <c r="AC7" s="20"/>
      <c r="AD7" s="20"/>
      <c r="AE7" s="20"/>
      <c r="AF7" s="20"/>
      <c r="AG7" s="20"/>
      <c r="AH7" s="20"/>
    </row>
    <row r="8" s="1" customFormat="1" ht="40" customHeight="1" spans="1:1024 1025:16384">
      <c r="A8" s="24"/>
      <c r="B8" s="20" t="s">
        <v>38</v>
      </c>
      <c r="C8" s="20"/>
      <c r="D8" s="20"/>
      <c r="E8" s="20"/>
      <c r="F8" s="20"/>
      <c r="G8" s="20"/>
      <c r="H8" s="20"/>
      <c r="I8" s="20"/>
      <c r="J8" s="20">
        <f>SUM(J9:J41)</f>
        <v>36553.23243</v>
      </c>
      <c r="K8" s="20">
        <f t="shared" ref="K8:U8" si="0">SUM(K9:K41)</f>
        <v>23897</v>
      </c>
      <c r="L8" s="20">
        <f t="shared" si="0"/>
        <v>23897</v>
      </c>
      <c r="M8" s="20">
        <f t="shared" si="0"/>
        <v>20845</v>
      </c>
      <c r="N8" s="20">
        <f t="shared" si="0"/>
        <v>0</v>
      </c>
      <c r="O8" s="20">
        <f t="shared" si="0"/>
        <v>1509</v>
      </c>
      <c r="P8" s="20">
        <f t="shared" si="0"/>
        <v>0</v>
      </c>
      <c r="Q8" s="20">
        <f t="shared" si="0"/>
        <v>1466</v>
      </c>
      <c r="R8" s="20">
        <f t="shared" si="0"/>
        <v>77</v>
      </c>
      <c r="S8" s="20">
        <f t="shared" si="0"/>
        <v>0</v>
      </c>
      <c r="T8" s="20">
        <f t="shared" si="0"/>
        <v>0</v>
      </c>
      <c r="U8" s="20">
        <f t="shared" si="0"/>
        <v>0</v>
      </c>
      <c r="V8" s="20"/>
      <c r="W8" s="20"/>
      <c r="X8" s="20"/>
      <c r="Y8" s="20"/>
      <c r="Z8" s="20"/>
      <c r="AA8" s="20"/>
      <c r="AB8" s="20"/>
      <c r="AC8" s="20"/>
      <c r="AD8" s="20"/>
      <c r="AE8" s="20"/>
      <c r="AF8" s="20"/>
      <c r="AG8" s="20">
        <f>SUM(AG9:AG41)</f>
        <v>36553.23243</v>
      </c>
      <c r="AH8" s="20">
        <f>SUM(AH9:AH41)</f>
        <v>33</v>
      </c>
    </row>
    <row r="9" s="2" customFormat="1" ht="204" customHeight="1" spans="1:1024 1025:16384">
      <c r="A9" s="25">
        <v>1</v>
      </c>
      <c r="B9" s="26" t="s">
        <v>39</v>
      </c>
      <c r="C9" s="26"/>
      <c r="D9" s="26" t="s">
        <v>40</v>
      </c>
      <c r="E9" s="26" t="s">
        <v>41</v>
      </c>
      <c r="F9" s="26" t="s">
        <v>42</v>
      </c>
      <c r="G9" s="26" t="s">
        <v>43</v>
      </c>
      <c r="H9" s="26" t="s">
        <v>44</v>
      </c>
      <c r="I9" s="27" t="s">
        <v>45</v>
      </c>
      <c r="J9" s="26">
        <v>10373.8</v>
      </c>
      <c r="K9" s="26">
        <f>L9</f>
        <v>5050</v>
      </c>
      <c r="L9" s="26">
        <f t="shared" ref="L9:L22" si="1">M9+N9+O9+P9+Q9+R9+S9+T9+U9</f>
        <v>5050</v>
      </c>
      <c r="M9" s="26">
        <v>5050</v>
      </c>
      <c r="N9" s="26"/>
      <c r="O9" s="26"/>
      <c r="P9" s="26"/>
      <c r="Q9" s="26"/>
      <c r="R9" s="26"/>
      <c r="S9" s="26"/>
      <c r="T9" s="26"/>
      <c r="U9" s="26"/>
      <c r="V9" s="26" t="s">
        <v>46</v>
      </c>
      <c r="W9" s="28">
        <v>86763</v>
      </c>
      <c r="X9" s="28" t="s">
        <v>47</v>
      </c>
      <c r="Y9" s="28" t="s">
        <v>48</v>
      </c>
      <c r="Z9" s="28" t="s">
        <v>49</v>
      </c>
      <c r="AA9" s="28" t="s">
        <v>49</v>
      </c>
      <c r="AB9" s="27" t="s">
        <v>50</v>
      </c>
      <c r="AC9" s="26" t="s">
        <v>51</v>
      </c>
      <c r="AD9" s="26"/>
      <c r="AE9" s="26" t="s">
        <v>52</v>
      </c>
      <c r="AF9" s="26" t="s">
        <v>51</v>
      </c>
      <c r="AG9" s="26">
        <f t="shared" ref="AG9:AG15" si="2">J9</f>
        <v>10373.8</v>
      </c>
      <c r="AH9" s="26">
        <v>1</v>
      </c>
      <c r="AI9" s="3"/>
      <c r="AJ9" s="10"/>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c r="UL9" s="4"/>
      <c r="UM9" s="4"/>
      <c r="UN9" s="4"/>
      <c r="UO9" s="4"/>
      <c r="UP9" s="4"/>
      <c r="UQ9" s="4"/>
      <c r="UR9" s="4"/>
      <c r="US9" s="4"/>
      <c r="UT9" s="4"/>
      <c r="UU9" s="4"/>
      <c r="UV9" s="4"/>
      <c r="UW9" s="4"/>
      <c r="UX9" s="4"/>
      <c r="UY9" s="4"/>
      <c r="UZ9" s="4"/>
      <c r="VA9" s="4"/>
      <c r="VB9" s="4"/>
      <c r="VC9" s="4"/>
      <c r="VD9" s="4"/>
      <c r="VE9" s="4"/>
      <c r="VF9" s="4"/>
      <c r="VG9" s="4"/>
      <c r="VH9" s="4"/>
      <c r="VI9" s="4"/>
      <c r="VJ9" s="4"/>
      <c r="VK9" s="4"/>
      <c r="VL9" s="4"/>
      <c r="VM9" s="4"/>
      <c r="VN9" s="4"/>
      <c r="VO9" s="4"/>
      <c r="VP9" s="4"/>
      <c r="VQ9" s="4"/>
      <c r="VR9" s="4"/>
      <c r="VS9" s="4"/>
      <c r="VT9" s="4"/>
      <c r="VU9" s="4"/>
      <c r="VV9" s="4"/>
      <c r="VW9" s="4"/>
      <c r="VX9" s="4"/>
      <c r="VY9" s="4"/>
      <c r="VZ9" s="4"/>
      <c r="WA9" s="4"/>
      <c r="WB9" s="4"/>
      <c r="WC9" s="4"/>
      <c r="WD9" s="4"/>
      <c r="WE9" s="4"/>
      <c r="WF9" s="4"/>
      <c r="WG9" s="4"/>
      <c r="WH9" s="4"/>
      <c r="WI9" s="4"/>
      <c r="WJ9" s="4"/>
      <c r="WK9" s="4"/>
      <c r="WL9" s="4"/>
      <c r="WM9" s="4"/>
      <c r="WN9" s="4"/>
      <c r="WO9" s="4"/>
      <c r="WP9" s="4"/>
      <c r="WQ9" s="4"/>
      <c r="WR9" s="4"/>
      <c r="WS9" s="4"/>
      <c r="WT9" s="4"/>
      <c r="WU9" s="4"/>
      <c r="WV9" s="4"/>
      <c r="WW9" s="4"/>
      <c r="WX9" s="4"/>
      <c r="WY9" s="4"/>
      <c r="WZ9" s="4"/>
      <c r="XA9" s="4"/>
      <c r="XB9" s="4"/>
      <c r="XC9" s="4"/>
      <c r="XD9" s="4"/>
      <c r="XE9" s="4"/>
      <c r="XF9" s="4"/>
      <c r="XG9" s="4"/>
      <c r="XH9" s="4"/>
      <c r="XI9" s="4"/>
      <c r="XJ9" s="4"/>
      <c r="XK9" s="4"/>
      <c r="XL9" s="4"/>
      <c r="XM9" s="4"/>
      <c r="XN9" s="4"/>
      <c r="XO9" s="4"/>
      <c r="XP9" s="4"/>
      <c r="XQ9" s="4"/>
      <c r="XR9" s="4"/>
      <c r="XS9" s="4"/>
      <c r="XT9" s="4"/>
      <c r="XU9" s="4"/>
      <c r="XV9" s="4"/>
      <c r="XW9" s="4"/>
      <c r="XX9" s="4"/>
      <c r="XY9" s="4"/>
      <c r="XZ9" s="4"/>
      <c r="YA9" s="4"/>
      <c r="YB9" s="4"/>
      <c r="YC9" s="4"/>
      <c r="YD9" s="4"/>
      <c r="YE9" s="4"/>
      <c r="YF9" s="4"/>
      <c r="YG9" s="4"/>
      <c r="YH9" s="4"/>
      <c r="YI9" s="4"/>
      <c r="YJ9" s="4"/>
      <c r="YK9" s="4"/>
      <c r="YL9" s="4"/>
      <c r="YM9" s="4"/>
      <c r="YN9" s="4"/>
      <c r="YO9" s="4"/>
      <c r="YP9" s="4"/>
      <c r="YQ9" s="4"/>
      <c r="YR9" s="4"/>
      <c r="YS9" s="4"/>
      <c r="YT9" s="4"/>
      <c r="YU9" s="4"/>
      <c r="YV9" s="4"/>
      <c r="YW9" s="4"/>
      <c r="YX9" s="4"/>
      <c r="YY9" s="4"/>
      <c r="YZ9" s="4"/>
      <c r="ZA9" s="4"/>
      <c r="ZB9" s="4"/>
      <c r="ZC9" s="4"/>
      <c r="ZD9" s="4"/>
      <c r="ZE9" s="4"/>
      <c r="ZF9" s="4"/>
      <c r="ZG9" s="4"/>
      <c r="ZH9" s="4"/>
      <c r="ZI9" s="4"/>
      <c r="ZJ9" s="4"/>
      <c r="ZK9" s="4"/>
      <c r="ZL9" s="4"/>
      <c r="ZM9" s="4"/>
      <c r="ZN9" s="4"/>
      <c r="ZO9" s="4"/>
      <c r="ZP9" s="4"/>
      <c r="ZQ9" s="4"/>
      <c r="ZR9" s="4"/>
      <c r="ZS9" s="4"/>
      <c r="ZT9" s="4"/>
      <c r="ZU9" s="4"/>
      <c r="ZV9" s="4"/>
      <c r="ZW9" s="4"/>
      <c r="ZX9" s="4"/>
      <c r="ZY9" s="4"/>
      <c r="ZZ9" s="4"/>
      <c r="AAA9" s="4"/>
      <c r="AAB9" s="4"/>
      <c r="AAC9" s="4"/>
      <c r="AAD9" s="4"/>
      <c r="AAE9" s="4"/>
      <c r="AAF9" s="4"/>
      <c r="AAG9" s="4"/>
      <c r="AAH9" s="4"/>
      <c r="AAI9" s="4"/>
      <c r="AAJ9" s="4"/>
      <c r="AAK9" s="4"/>
      <c r="AAL9" s="4"/>
      <c r="AAM9" s="4"/>
      <c r="AAN9" s="4"/>
      <c r="AAO9" s="4"/>
      <c r="AAP9" s="4"/>
      <c r="AAQ9" s="4"/>
      <c r="AAR9" s="4"/>
      <c r="AAS9" s="4"/>
      <c r="AAT9" s="4"/>
      <c r="AAU9" s="4"/>
      <c r="AAV9" s="4"/>
      <c r="AAW9" s="4"/>
      <c r="AAX9" s="4"/>
      <c r="AAY9" s="4"/>
      <c r="AAZ9" s="4"/>
      <c r="ABA9" s="4"/>
      <c r="ABB9" s="4"/>
      <c r="ABC9" s="4"/>
      <c r="ABD9" s="4"/>
      <c r="ABE9" s="4"/>
      <c r="ABF9" s="4"/>
      <c r="ABG9" s="4"/>
      <c r="ABH9" s="4"/>
      <c r="ABI9" s="4"/>
      <c r="ABJ9" s="4"/>
      <c r="ABK9" s="4"/>
      <c r="ABL9" s="4"/>
      <c r="ABM9" s="4"/>
      <c r="ABN9" s="4"/>
      <c r="ABO9" s="4"/>
      <c r="ABP9" s="4"/>
      <c r="ABQ9" s="4"/>
      <c r="ABR9" s="4"/>
      <c r="ABS9" s="4"/>
      <c r="ABT9" s="4"/>
      <c r="ABU9" s="4"/>
      <c r="ABV9" s="4"/>
      <c r="ABW9" s="4"/>
      <c r="ABX9" s="4"/>
      <c r="ABY9" s="4"/>
      <c r="ABZ9" s="4"/>
      <c r="ACA9" s="4"/>
      <c r="ACB9" s="4"/>
      <c r="ACC9" s="4"/>
      <c r="ACD9" s="4"/>
      <c r="ACE9" s="4"/>
      <c r="ACF9" s="4"/>
      <c r="ACG9" s="4"/>
      <c r="ACH9" s="4"/>
      <c r="ACI9" s="4"/>
      <c r="ACJ9" s="4"/>
      <c r="ACK9" s="4"/>
      <c r="ACL9" s="4"/>
      <c r="ACM9" s="4"/>
      <c r="ACN9" s="4"/>
      <c r="ACO9" s="4"/>
      <c r="ACP9" s="4"/>
      <c r="ACQ9" s="4"/>
      <c r="ACR9" s="4"/>
      <c r="ACS9" s="4"/>
      <c r="ACT9" s="4"/>
      <c r="ACU9" s="4"/>
      <c r="ACV9" s="4"/>
      <c r="ACW9" s="4"/>
      <c r="ACX9" s="4"/>
      <c r="ACY9" s="4"/>
      <c r="ACZ9" s="4"/>
      <c r="ADA9" s="4"/>
      <c r="ADB9" s="4"/>
      <c r="ADC9" s="4"/>
      <c r="ADD9" s="4"/>
      <c r="ADE9" s="4"/>
      <c r="ADF9" s="4"/>
      <c r="ADG9" s="4"/>
      <c r="ADH9" s="4"/>
      <c r="ADI9" s="4"/>
      <c r="ADJ9" s="4"/>
      <c r="ADK9" s="4"/>
      <c r="ADL9" s="4"/>
      <c r="ADM9" s="4"/>
      <c r="ADN9" s="4"/>
      <c r="ADO9" s="4"/>
      <c r="ADP9" s="4"/>
      <c r="ADQ9" s="4"/>
      <c r="ADR9" s="4"/>
      <c r="ADS9" s="4"/>
      <c r="ADT9" s="4"/>
      <c r="ADU9" s="4"/>
      <c r="ADV9" s="4"/>
      <c r="ADW9" s="4"/>
      <c r="ADX9" s="4"/>
      <c r="ADY9" s="4"/>
      <c r="ADZ9" s="4"/>
      <c r="AEA9" s="4"/>
      <c r="AEB9" s="4"/>
      <c r="AEC9" s="4"/>
      <c r="AED9" s="4"/>
      <c r="AEE9" s="4"/>
      <c r="AEF9" s="4"/>
      <c r="AEG9" s="4"/>
      <c r="AEH9" s="4"/>
      <c r="AEI9" s="4"/>
      <c r="AEJ9" s="4"/>
      <c r="AEK9" s="4"/>
      <c r="AEL9" s="4"/>
      <c r="AEM9" s="4"/>
      <c r="AEN9" s="4"/>
      <c r="AEO9" s="4"/>
      <c r="AEP9" s="4"/>
      <c r="AEQ9" s="4"/>
      <c r="AER9" s="4"/>
      <c r="AES9" s="4"/>
      <c r="AET9" s="4"/>
      <c r="AEU9" s="4"/>
      <c r="AEV9" s="4"/>
      <c r="AEW9" s="4"/>
      <c r="AEX9" s="4"/>
      <c r="AEY9" s="4"/>
      <c r="AEZ9" s="4"/>
      <c r="AFA9" s="4"/>
      <c r="AFB9" s="4"/>
      <c r="AFC9" s="4"/>
      <c r="AFD9" s="4"/>
      <c r="AFE9" s="4"/>
      <c r="AFF9" s="4"/>
      <c r="AFG9" s="4"/>
      <c r="AFH9" s="4"/>
      <c r="AFI9" s="4"/>
      <c r="AFJ9" s="4"/>
      <c r="AFK9" s="4"/>
      <c r="AFL9" s="4"/>
      <c r="AFM9" s="4"/>
      <c r="AFN9" s="4"/>
      <c r="AFO9" s="4"/>
      <c r="AFP9" s="4"/>
      <c r="AFQ9" s="4"/>
      <c r="AFR9" s="4"/>
      <c r="AFS9" s="4"/>
      <c r="AFT9" s="4"/>
      <c r="AFU9" s="4"/>
      <c r="AFV9" s="4"/>
      <c r="AFW9" s="4"/>
      <c r="AFX9" s="4"/>
      <c r="AFY9" s="4"/>
      <c r="AFZ9" s="4"/>
      <c r="AGA9" s="4"/>
      <c r="AGB9" s="4"/>
      <c r="AGC9" s="4"/>
      <c r="AGD9" s="4"/>
      <c r="AGE9" s="4"/>
      <c r="AGF9" s="4"/>
      <c r="AGG9" s="4"/>
      <c r="AGH9" s="4"/>
      <c r="AGI9" s="4"/>
      <c r="AGJ9" s="4"/>
      <c r="AGK9" s="4"/>
      <c r="AGL9" s="4"/>
      <c r="AGM9" s="4"/>
      <c r="AGN9" s="4"/>
      <c r="AGO9" s="4"/>
      <c r="AGP9" s="4"/>
      <c r="AGQ9" s="4"/>
      <c r="AGR9" s="4"/>
      <c r="AGS9" s="4"/>
      <c r="AGT9" s="4"/>
      <c r="AGU9" s="4"/>
      <c r="AGV9" s="4"/>
      <c r="AGW9" s="4"/>
      <c r="AGX9" s="4"/>
      <c r="AGY9" s="4"/>
      <c r="AGZ9" s="4"/>
      <c r="AHA9" s="4"/>
      <c r="AHB9" s="4"/>
      <c r="AHC9" s="4"/>
      <c r="AHD9" s="4"/>
      <c r="AHE9" s="4"/>
      <c r="AHF9" s="4"/>
      <c r="AHG9" s="4"/>
      <c r="AHH9" s="4"/>
      <c r="AHI9" s="4"/>
      <c r="AHJ9" s="4"/>
      <c r="AHK9" s="4"/>
      <c r="AHL9" s="4"/>
      <c r="AHM9" s="4"/>
      <c r="AHN9" s="4"/>
      <c r="AHO9" s="4"/>
      <c r="AHP9" s="4"/>
      <c r="AHQ9" s="4"/>
      <c r="AHR9" s="4"/>
      <c r="AHS9" s="4"/>
      <c r="AHT9" s="4"/>
      <c r="AHU9" s="4"/>
      <c r="AHV9" s="4"/>
      <c r="AHW9" s="4"/>
      <c r="AHX9" s="4"/>
      <c r="AHY9" s="4"/>
      <c r="AHZ9" s="4"/>
      <c r="AIA9" s="4"/>
      <c r="AIB9" s="4"/>
      <c r="AIC9" s="4"/>
      <c r="AID9" s="4"/>
      <c r="AIE9" s="4"/>
      <c r="AIF9" s="4"/>
      <c r="AIG9" s="4"/>
      <c r="AIH9" s="4"/>
      <c r="AII9" s="4"/>
      <c r="AIJ9" s="4"/>
      <c r="AIK9" s="4"/>
      <c r="AIL9" s="4"/>
      <c r="AIM9" s="4"/>
      <c r="AIN9" s="4"/>
      <c r="AIO9" s="4"/>
      <c r="AIP9" s="4"/>
      <c r="AIQ9" s="4"/>
      <c r="AIR9" s="4"/>
      <c r="AIS9" s="4"/>
      <c r="AIT9" s="4"/>
      <c r="AIU9" s="4"/>
      <c r="AIV9" s="4"/>
      <c r="AIW9" s="4"/>
      <c r="AIX9" s="4"/>
      <c r="AIY9" s="4"/>
      <c r="AIZ9" s="4"/>
      <c r="AJA9" s="4"/>
      <c r="AJB9" s="4"/>
      <c r="AJC9" s="4"/>
      <c r="AJD9" s="4"/>
      <c r="AJE9" s="4"/>
      <c r="AJF9" s="4"/>
      <c r="AJG9" s="4"/>
      <c r="AJH9" s="4"/>
      <c r="AJI9" s="4"/>
      <c r="AJJ9" s="4"/>
      <c r="AJK9" s="4"/>
      <c r="AJL9" s="4"/>
      <c r="AJM9" s="4"/>
      <c r="AJN9" s="4"/>
      <c r="AJO9" s="4"/>
      <c r="AJP9" s="4"/>
      <c r="AJQ9" s="4"/>
      <c r="AJR9" s="4"/>
      <c r="AJS9" s="4"/>
      <c r="AJT9" s="4"/>
      <c r="AJU9" s="4"/>
      <c r="AJV9" s="4"/>
      <c r="AJW9" s="4"/>
      <c r="AJX9" s="4"/>
      <c r="AJY9" s="4"/>
      <c r="AJZ9" s="4"/>
      <c r="AKA9" s="4"/>
      <c r="AKB9" s="4"/>
      <c r="AKC9" s="4"/>
      <c r="AKD9" s="4"/>
      <c r="AKE9" s="4"/>
      <c r="AKF9" s="4"/>
      <c r="AKG9" s="4"/>
      <c r="AKH9" s="4"/>
      <c r="AKI9" s="4"/>
      <c r="AKJ9" s="4"/>
      <c r="AKK9" s="4"/>
      <c r="AKL9" s="4"/>
      <c r="AKM9" s="4"/>
      <c r="AKN9" s="4"/>
      <c r="AKO9" s="4"/>
      <c r="AKP9" s="4"/>
      <c r="AKQ9" s="4"/>
      <c r="AKR9" s="4"/>
      <c r="AKS9" s="4"/>
      <c r="AKT9" s="4"/>
      <c r="AKU9" s="4"/>
      <c r="AKV9" s="4"/>
      <c r="AKW9" s="4"/>
      <c r="AKX9" s="4"/>
      <c r="AKY9" s="4"/>
      <c r="AKZ9" s="4"/>
      <c r="ALA9" s="4"/>
      <c r="ALB9" s="4"/>
      <c r="ALC9" s="4"/>
      <c r="ALD9" s="4"/>
      <c r="ALE9" s="4"/>
      <c r="ALF9" s="4"/>
      <c r="ALG9" s="4"/>
      <c r="ALH9" s="4"/>
      <c r="ALI9" s="4"/>
      <c r="ALJ9" s="4"/>
      <c r="ALK9" s="4"/>
      <c r="ALL9" s="4"/>
      <c r="ALM9" s="4"/>
      <c r="ALN9" s="4"/>
      <c r="ALO9" s="4"/>
      <c r="ALP9" s="4"/>
      <c r="ALQ9" s="4"/>
      <c r="ALR9" s="4"/>
      <c r="ALS9" s="4"/>
      <c r="ALT9" s="4"/>
      <c r="ALU9" s="4"/>
      <c r="ALV9" s="4"/>
      <c r="ALW9" s="4"/>
      <c r="ALX9" s="4"/>
      <c r="ALY9" s="4"/>
      <c r="ALZ9" s="4"/>
      <c r="AMA9" s="4"/>
      <c r="AMB9" s="4"/>
      <c r="AMC9" s="4"/>
      <c r="AMD9" s="4"/>
      <c r="AME9" s="4"/>
      <c r="AMF9" s="4"/>
      <c r="AMG9" s="4"/>
      <c r="AMH9" s="4"/>
      <c r="AMI9" s="4"/>
      <c r="AMJ9" s="4"/>
      <c r="AMK9" s="4"/>
      <c r="AML9" s="4"/>
      <c r="AMM9" s="4"/>
      <c r="AMN9" s="4"/>
      <c r="AMO9" s="4"/>
      <c r="AMP9" s="4"/>
      <c r="AMQ9" s="4"/>
      <c r="AMR9" s="4"/>
      <c r="AMS9" s="4"/>
      <c r="AMT9" s="4"/>
      <c r="AMU9" s="4"/>
      <c r="AMV9" s="4"/>
      <c r="AMW9" s="4"/>
      <c r="AMX9" s="4"/>
      <c r="AMY9" s="4"/>
      <c r="AMZ9" s="4"/>
      <c r="ANA9" s="4"/>
      <c r="ANB9" s="4"/>
      <c r="ANC9" s="4"/>
      <c r="AND9" s="4"/>
      <c r="ANE9" s="4"/>
      <c r="ANF9" s="4"/>
      <c r="ANG9" s="4"/>
      <c r="ANH9" s="4"/>
      <c r="ANI9" s="4"/>
      <c r="ANJ9" s="4"/>
      <c r="ANK9" s="4"/>
      <c r="ANL9" s="4"/>
      <c r="ANM9" s="4"/>
      <c r="ANN9" s="4"/>
      <c r="ANO9" s="4"/>
      <c r="ANP9" s="4"/>
      <c r="ANQ9" s="4"/>
      <c r="ANR9" s="4"/>
      <c r="ANS9" s="4"/>
      <c r="ANT9" s="4"/>
      <c r="ANU9" s="4"/>
      <c r="ANV9" s="4"/>
      <c r="ANW9" s="4"/>
      <c r="ANX9" s="4"/>
      <c r="ANY9" s="4"/>
      <c r="ANZ9" s="4"/>
      <c r="AOA9" s="4"/>
      <c r="AOB9" s="4"/>
      <c r="AOC9" s="4"/>
      <c r="AOD9" s="4"/>
      <c r="AOE9" s="4"/>
      <c r="AOF9" s="4"/>
      <c r="AOG9" s="4"/>
      <c r="AOH9" s="4"/>
      <c r="AOI9" s="4"/>
      <c r="AOJ9" s="4"/>
      <c r="AOK9" s="4"/>
      <c r="AOL9" s="4"/>
      <c r="AOM9" s="4"/>
      <c r="AON9" s="4"/>
      <c r="AOO9" s="4"/>
      <c r="AOP9" s="4"/>
      <c r="AOQ9" s="4"/>
      <c r="AOR9" s="4"/>
      <c r="AOS9" s="4"/>
      <c r="AOT9" s="4"/>
      <c r="AOU9" s="4"/>
      <c r="AOV9" s="4"/>
      <c r="AOW9" s="4"/>
      <c r="AOX9" s="4"/>
      <c r="AOY9" s="4"/>
      <c r="AOZ9" s="4"/>
      <c r="APA9" s="4"/>
      <c r="APB9" s="4"/>
      <c r="APC9" s="4"/>
      <c r="APD9" s="4"/>
      <c r="APE9" s="4"/>
      <c r="APF9" s="4"/>
      <c r="APG9" s="4"/>
      <c r="APH9" s="4"/>
      <c r="API9" s="4"/>
      <c r="APJ9" s="4"/>
      <c r="APK9" s="4"/>
      <c r="APL9" s="4"/>
      <c r="APM9" s="4"/>
      <c r="APN9" s="4"/>
      <c r="APO9" s="4"/>
      <c r="APP9" s="4"/>
      <c r="APQ9" s="4"/>
      <c r="APR9" s="4"/>
      <c r="APS9" s="4"/>
      <c r="APT9" s="4"/>
      <c r="APU9" s="4"/>
      <c r="APV9" s="4"/>
      <c r="APW9" s="4"/>
      <c r="APX9" s="4"/>
      <c r="APY9" s="4"/>
      <c r="APZ9" s="4"/>
      <c r="AQA9" s="4"/>
      <c r="AQB9" s="4"/>
      <c r="AQC9" s="4"/>
      <c r="AQD9" s="4"/>
      <c r="AQE9" s="4"/>
      <c r="AQF9" s="4"/>
      <c r="AQG9" s="4"/>
      <c r="AQH9" s="4"/>
      <c r="AQI9" s="4"/>
      <c r="AQJ9" s="4"/>
      <c r="AQK9" s="4"/>
      <c r="AQL9" s="4"/>
      <c r="AQM9" s="4"/>
      <c r="AQN9" s="4"/>
      <c r="AQO9" s="4"/>
      <c r="AQP9" s="4"/>
      <c r="AQQ9" s="4"/>
      <c r="AQR9" s="4"/>
      <c r="AQS9" s="4"/>
      <c r="AQT9" s="4"/>
      <c r="AQU9" s="4"/>
      <c r="AQV9" s="4"/>
      <c r="AQW9" s="4"/>
      <c r="AQX9" s="4"/>
      <c r="AQY9" s="4"/>
      <c r="AQZ9" s="4"/>
      <c r="ARA9" s="4"/>
      <c r="ARB9" s="4"/>
      <c r="ARC9" s="4"/>
      <c r="ARD9" s="4"/>
      <c r="ARE9" s="4"/>
      <c r="ARF9" s="4"/>
      <c r="ARG9" s="4"/>
      <c r="ARH9" s="4"/>
      <c r="ARI9" s="4"/>
      <c r="ARJ9" s="4"/>
      <c r="ARK9" s="4"/>
      <c r="ARL9" s="4"/>
      <c r="ARM9" s="4"/>
      <c r="ARN9" s="4"/>
      <c r="ARO9" s="4"/>
      <c r="ARP9" s="4"/>
      <c r="ARQ9" s="4"/>
      <c r="ARR9" s="4"/>
      <c r="ARS9" s="4"/>
      <c r="ART9" s="4"/>
      <c r="ARU9" s="4"/>
      <c r="ARV9" s="4"/>
      <c r="ARW9" s="4"/>
      <c r="ARX9" s="4"/>
      <c r="ARY9" s="4"/>
      <c r="ARZ9" s="4"/>
      <c r="ASA9" s="4"/>
      <c r="ASB9" s="4"/>
      <c r="ASC9" s="4"/>
      <c r="ASD9" s="4"/>
      <c r="ASE9" s="4"/>
      <c r="ASF9" s="4"/>
      <c r="ASG9" s="4"/>
      <c r="ASH9" s="4"/>
      <c r="ASI9" s="4"/>
      <c r="ASJ9" s="4"/>
      <c r="ASK9" s="4"/>
      <c r="ASL9" s="4"/>
      <c r="ASM9" s="4"/>
      <c r="ASN9" s="4"/>
      <c r="ASO9" s="4"/>
      <c r="ASP9" s="4"/>
      <c r="ASQ9" s="4"/>
      <c r="ASR9" s="4"/>
      <c r="ASS9" s="4"/>
      <c r="AST9" s="4"/>
      <c r="ASU9" s="4"/>
      <c r="ASV9" s="4"/>
      <c r="ASW9" s="4"/>
      <c r="ASX9" s="4"/>
      <c r="ASY9" s="4"/>
      <c r="ASZ9" s="4"/>
      <c r="ATA9" s="4"/>
      <c r="ATB9" s="4"/>
      <c r="ATC9" s="4"/>
      <c r="ATD9" s="4"/>
      <c r="ATE9" s="4"/>
      <c r="ATF9" s="4"/>
      <c r="ATG9" s="4"/>
      <c r="ATH9" s="4"/>
      <c r="ATI9" s="4"/>
      <c r="ATJ9" s="4"/>
      <c r="ATK9" s="4"/>
      <c r="ATL9" s="4"/>
      <c r="ATM9" s="4"/>
      <c r="ATN9" s="4"/>
      <c r="ATO9" s="4"/>
      <c r="ATP9" s="4"/>
      <c r="ATQ9" s="4"/>
      <c r="ATR9" s="4"/>
      <c r="ATS9" s="4"/>
      <c r="ATT9" s="4"/>
      <c r="ATU9" s="4"/>
      <c r="ATV9" s="4"/>
      <c r="ATW9" s="4"/>
      <c r="ATX9" s="4"/>
      <c r="ATY9" s="4"/>
      <c r="ATZ9" s="4"/>
      <c r="AUA9" s="4"/>
      <c r="AUB9" s="4"/>
      <c r="AUC9" s="4"/>
      <c r="AUD9" s="4"/>
      <c r="AUE9" s="4"/>
      <c r="AUF9" s="4"/>
      <c r="AUG9" s="4"/>
      <c r="AUH9" s="4"/>
      <c r="AUI9" s="4"/>
      <c r="AUJ9" s="4"/>
      <c r="AUK9" s="4"/>
      <c r="AUL9" s="4"/>
      <c r="AUM9" s="4"/>
      <c r="AUN9" s="4"/>
      <c r="AUO9" s="4"/>
      <c r="AUP9" s="4"/>
      <c r="AUQ9" s="4"/>
      <c r="AUR9" s="4"/>
      <c r="AUS9" s="4"/>
      <c r="AUT9" s="4"/>
      <c r="AUU9" s="4"/>
      <c r="AUV9" s="4"/>
      <c r="AUW9" s="4"/>
      <c r="AUX9" s="4"/>
      <c r="AUY9" s="4"/>
      <c r="AUZ9" s="4"/>
      <c r="AVA9" s="4"/>
      <c r="AVB9" s="4"/>
      <c r="AVC9" s="4"/>
      <c r="AVD9" s="4"/>
      <c r="AVE9" s="4"/>
      <c r="AVF9" s="4"/>
      <c r="AVG9" s="4"/>
      <c r="AVH9" s="4"/>
      <c r="AVI9" s="4"/>
      <c r="AVJ9" s="4"/>
      <c r="AVK9" s="4"/>
      <c r="AVL9" s="4"/>
      <c r="AVM9" s="4"/>
      <c r="AVN9" s="4"/>
      <c r="AVO9" s="4"/>
      <c r="AVP9" s="4"/>
      <c r="AVQ9" s="4"/>
      <c r="AVR9" s="4"/>
      <c r="AVS9" s="4"/>
      <c r="AVT9" s="4"/>
      <c r="AVU9" s="4"/>
      <c r="AVV9" s="4"/>
      <c r="AVW9" s="4"/>
      <c r="AVX9" s="4"/>
      <c r="AVY9" s="4"/>
      <c r="AVZ9" s="4"/>
      <c r="AWA9" s="4"/>
      <c r="AWB9" s="4"/>
      <c r="AWC9" s="4"/>
      <c r="AWD9" s="4"/>
      <c r="AWE9" s="4"/>
      <c r="AWF9" s="4"/>
      <c r="AWG9" s="4"/>
      <c r="AWH9" s="4"/>
      <c r="AWI9" s="4"/>
      <c r="AWJ9" s="4"/>
      <c r="AWK9" s="4"/>
      <c r="AWL9" s="4"/>
      <c r="AWM9" s="4"/>
      <c r="AWN9" s="4"/>
      <c r="AWO9" s="4"/>
      <c r="AWP9" s="4"/>
      <c r="AWQ9" s="4"/>
      <c r="AWR9" s="4"/>
      <c r="AWS9" s="4"/>
      <c r="AWT9" s="4"/>
      <c r="AWU9" s="4"/>
      <c r="AWV9" s="4"/>
      <c r="AWW9" s="4"/>
      <c r="AWX9" s="4"/>
      <c r="AWY9" s="4"/>
      <c r="AWZ9" s="4"/>
      <c r="AXA9" s="4"/>
      <c r="AXB9" s="4"/>
      <c r="AXC9" s="4"/>
      <c r="AXD9" s="4"/>
      <c r="AXE9" s="4"/>
      <c r="AXF9" s="4"/>
      <c r="AXG9" s="4"/>
      <c r="AXH9" s="4"/>
      <c r="AXI9" s="4"/>
      <c r="AXJ9" s="4"/>
      <c r="AXK9" s="4"/>
      <c r="AXL9" s="4"/>
      <c r="AXM9" s="4"/>
      <c r="AXN9" s="4"/>
      <c r="AXO9" s="4"/>
      <c r="AXP9" s="4"/>
      <c r="AXQ9" s="4"/>
      <c r="AXR9" s="4"/>
      <c r="AXS9" s="4"/>
      <c r="AXT9" s="4"/>
      <c r="AXU9" s="4"/>
      <c r="AXV9" s="4"/>
      <c r="AXW9" s="4"/>
      <c r="AXX9" s="4"/>
      <c r="AXY9" s="4"/>
      <c r="AXZ9" s="4"/>
      <c r="AYA9" s="4"/>
      <c r="AYB9" s="4"/>
      <c r="AYC9" s="4"/>
      <c r="AYD9" s="4"/>
      <c r="AYE9" s="4"/>
      <c r="AYF9" s="4"/>
      <c r="AYG9" s="4"/>
      <c r="AYH9" s="4"/>
      <c r="AYI9" s="4"/>
      <c r="AYJ9" s="4"/>
      <c r="AYK9" s="4"/>
      <c r="AYL9" s="4"/>
      <c r="AYM9" s="4"/>
      <c r="AYN9" s="4"/>
      <c r="AYO9" s="4"/>
      <c r="AYP9" s="4"/>
      <c r="AYQ9" s="4"/>
      <c r="AYR9" s="4"/>
      <c r="AYS9" s="4"/>
      <c r="AYT9" s="4"/>
      <c r="AYU9" s="4"/>
      <c r="AYV9" s="4"/>
      <c r="AYW9" s="4"/>
      <c r="AYX9" s="4"/>
      <c r="AYY9" s="4"/>
      <c r="AYZ9" s="4"/>
      <c r="AZA9" s="4"/>
      <c r="AZB9" s="4"/>
      <c r="AZC9" s="4"/>
      <c r="AZD9" s="4"/>
      <c r="AZE9" s="4"/>
      <c r="AZF9" s="4"/>
      <c r="AZG9" s="4"/>
      <c r="AZH9" s="4"/>
      <c r="AZI9" s="4"/>
      <c r="AZJ9" s="4"/>
      <c r="AZK9" s="4"/>
      <c r="AZL9" s="4"/>
      <c r="AZM9" s="4"/>
      <c r="AZN9" s="4"/>
      <c r="AZO9" s="4"/>
      <c r="AZP9" s="4"/>
      <c r="AZQ9" s="4"/>
      <c r="AZR9" s="4"/>
      <c r="AZS9" s="4"/>
      <c r="AZT9" s="4"/>
      <c r="AZU9" s="4"/>
      <c r="AZV9" s="4"/>
      <c r="AZW9" s="4"/>
      <c r="AZX9" s="4"/>
      <c r="AZY9" s="4"/>
      <c r="AZZ9" s="4"/>
      <c r="BAA9" s="4"/>
      <c r="BAB9" s="4"/>
      <c r="BAC9" s="4"/>
      <c r="BAD9" s="4"/>
      <c r="BAE9" s="4"/>
      <c r="BAF9" s="4"/>
      <c r="BAG9" s="4"/>
      <c r="BAH9" s="4"/>
      <c r="BAI9" s="4"/>
      <c r="BAJ9" s="4"/>
      <c r="BAK9" s="4"/>
      <c r="BAL9" s="4"/>
      <c r="BAM9" s="4"/>
      <c r="BAN9" s="4"/>
      <c r="BAO9" s="4"/>
      <c r="BAP9" s="4"/>
      <c r="BAQ9" s="4"/>
      <c r="BAR9" s="4"/>
      <c r="BAS9" s="4"/>
      <c r="BAT9" s="4"/>
      <c r="BAU9" s="4"/>
      <c r="BAV9" s="4"/>
      <c r="BAW9" s="4"/>
      <c r="BAX9" s="4"/>
      <c r="BAY9" s="4"/>
      <c r="BAZ9" s="4"/>
      <c r="BBA9" s="4"/>
      <c r="BBB9" s="4"/>
      <c r="BBC9" s="4"/>
      <c r="BBD9" s="4"/>
      <c r="BBE9" s="4"/>
      <c r="BBF9" s="4"/>
      <c r="BBG9" s="4"/>
      <c r="BBH9" s="4"/>
      <c r="BBI9" s="4"/>
      <c r="BBJ9" s="4"/>
      <c r="BBK9" s="4"/>
      <c r="BBL9" s="4"/>
      <c r="BBM9" s="4"/>
      <c r="BBN9" s="4"/>
      <c r="BBO9" s="4"/>
      <c r="BBP9" s="4"/>
      <c r="BBQ9" s="4"/>
      <c r="BBR9" s="4"/>
      <c r="BBS9" s="4"/>
      <c r="BBT9" s="4"/>
      <c r="BBU9" s="4"/>
      <c r="BBV9" s="4"/>
      <c r="BBW9" s="4"/>
      <c r="BBX9" s="4"/>
      <c r="BBY9" s="4"/>
      <c r="BBZ9" s="4"/>
      <c r="BCA9" s="4"/>
      <c r="BCB9" s="4"/>
      <c r="BCC9" s="4"/>
      <c r="BCD9" s="4"/>
      <c r="BCE9" s="4"/>
      <c r="BCF9" s="4"/>
      <c r="BCG9" s="4"/>
      <c r="BCH9" s="4"/>
      <c r="BCI9" s="4"/>
      <c r="BCJ9" s="4"/>
      <c r="BCK9" s="4"/>
      <c r="BCL9" s="4"/>
      <c r="BCM9" s="4"/>
      <c r="BCN9" s="4"/>
      <c r="BCO9" s="4"/>
      <c r="BCP9" s="4"/>
      <c r="BCQ9" s="4"/>
      <c r="BCR9" s="4"/>
      <c r="BCS9" s="4"/>
      <c r="BCT9" s="4"/>
      <c r="BCU9" s="4"/>
      <c r="BCV9" s="4"/>
      <c r="BCW9" s="4"/>
      <c r="BCX9" s="4"/>
      <c r="BCY9" s="4"/>
      <c r="BCZ9" s="4"/>
      <c r="BDA9" s="4"/>
      <c r="BDB9" s="4"/>
      <c r="BDC9" s="4"/>
      <c r="BDD9" s="4"/>
      <c r="BDE9" s="4"/>
      <c r="BDF9" s="4"/>
      <c r="BDG9" s="4"/>
      <c r="BDH9" s="4"/>
      <c r="BDI9" s="4"/>
      <c r="BDJ9" s="4"/>
      <c r="BDK9" s="4"/>
      <c r="BDL9" s="4"/>
      <c r="BDM9" s="4"/>
      <c r="BDN9" s="4"/>
      <c r="BDO9" s="4"/>
      <c r="BDP9" s="4"/>
      <c r="BDQ9" s="4"/>
      <c r="BDR9" s="4"/>
      <c r="BDS9" s="4"/>
      <c r="BDT9" s="4"/>
      <c r="BDU9" s="4"/>
      <c r="BDV9" s="4"/>
      <c r="BDW9" s="4"/>
      <c r="BDX9" s="4"/>
      <c r="BDY9" s="4"/>
      <c r="BDZ9" s="4"/>
      <c r="BEA9" s="4"/>
      <c r="BEB9" s="4"/>
      <c r="BEC9" s="4"/>
      <c r="BED9" s="4"/>
      <c r="BEE9" s="4"/>
      <c r="BEF9" s="4"/>
      <c r="BEG9" s="4"/>
      <c r="BEH9" s="4"/>
      <c r="BEI9" s="4"/>
      <c r="BEJ9" s="4"/>
      <c r="BEK9" s="4"/>
      <c r="BEL9" s="4"/>
      <c r="BEM9" s="4"/>
      <c r="BEN9" s="4"/>
      <c r="BEO9" s="4"/>
      <c r="BEP9" s="4"/>
      <c r="BEQ9" s="4"/>
      <c r="BER9" s="4"/>
      <c r="BES9" s="4"/>
      <c r="BET9" s="4"/>
      <c r="BEU9" s="4"/>
      <c r="BEV9" s="4"/>
      <c r="BEW9" s="4"/>
      <c r="BEX9" s="4"/>
      <c r="BEY9" s="4"/>
      <c r="BEZ9" s="4"/>
      <c r="BFA9" s="4"/>
      <c r="BFB9" s="4"/>
      <c r="BFC9" s="4"/>
      <c r="BFD9" s="4"/>
      <c r="BFE9" s="4"/>
      <c r="BFF9" s="4"/>
      <c r="BFG9" s="4"/>
      <c r="BFH9" s="4"/>
      <c r="BFI9" s="4"/>
      <c r="BFJ9" s="4"/>
      <c r="BFK9" s="4"/>
      <c r="BFL9" s="4"/>
      <c r="BFM9" s="4"/>
      <c r="BFN9" s="4"/>
      <c r="BFO9" s="4"/>
      <c r="BFP9" s="4"/>
      <c r="BFQ9" s="4"/>
      <c r="BFR9" s="4"/>
      <c r="BFS9" s="4"/>
      <c r="BFT9" s="4"/>
      <c r="BFU9" s="4"/>
      <c r="BFV9" s="4"/>
      <c r="BFW9" s="4"/>
      <c r="BFX9" s="4"/>
      <c r="BFY9" s="4"/>
      <c r="BFZ9" s="4"/>
      <c r="BGA9" s="4"/>
      <c r="BGB9" s="4"/>
      <c r="BGC9" s="4"/>
      <c r="BGD9" s="4"/>
      <c r="BGE9" s="4"/>
      <c r="BGF9" s="4"/>
      <c r="BGG9" s="4"/>
      <c r="BGH9" s="4"/>
      <c r="BGI9" s="4"/>
      <c r="BGJ9" s="4"/>
      <c r="BGK9" s="4"/>
      <c r="BGL9" s="4"/>
      <c r="BGM9" s="4"/>
      <c r="BGN9" s="4"/>
      <c r="BGO9" s="4"/>
      <c r="BGP9" s="4"/>
      <c r="BGQ9" s="4"/>
      <c r="BGR9" s="4"/>
      <c r="BGS9" s="4"/>
      <c r="BGT9" s="4"/>
      <c r="BGU9" s="4"/>
      <c r="BGV9" s="4"/>
      <c r="BGW9" s="4"/>
      <c r="BGX9" s="4"/>
      <c r="BGY9" s="4"/>
      <c r="BGZ9" s="4"/>
      <c r="BHA9" s="4"/>
      <c r="BHB9" s="4"/>
      <c r="BHC9" s="4"/>
      <c r="BHD9" s="4"/>
      <c r="BHE9" s="4"/>
      <c r="BHF9" s="4"/>
      <c r="BHG9" s="4"/>
      <c r="BHH9" s="4"/>
      <c r="BHI9" s="4"/>
      <c r="BHJ9" s="4"/>
      <c r="BHK9" s="4"/>
      <c r="BHL9" s="4"/>
      <c r="BHM9" s="4"/>
      <c r="BHN9" s="4"/>
      <c r="BHO9" s="4"/>
      <c r="BHP9" s="4"/>
      <c r="BHQ9" s="4"/>
      <c r="BHR9" s="4"/>
      <c r="BHS9" s="4"/>
      <c r="BHT9" s="4"/>
      <c r="BHU9" s="4"/>
      <c r="BHV9" s="4"/>
      <c r="BHW9" s="4"/>
      <c r="BHX9" s="4"/>
      <c r="BHY9" s="4"/>
      <c r="BHZ9" s="4"/>
      <c r="BIA9" s="4"/>
      <c r="BIB9" s="4"/>
      <c r="BIC9" s="4"/>
      <c r="BID9" s="4"/>
      <c r="BIE9" s="4"/>
      <c r="BIF9" s="4"/>
      <c r="BIG9" s="4"/>
      <c r="BIH9" s="4"/>
      <c r="BII9" s="4"/>
      <c r="BIJ9" s="4"/>
      <c r="BIK9" s="4"/>
      <c r="BIL9" s="4"/>
      <c r="BIM9" s="4"/>
      <c r="BIN9" s="4"/>
      <c r="BIO9" s="4"/>
      <c r="BIP9" s="4"/>
      <c r="BIQ9" s="4"/>
      <c r="BIR9" s="4"/>
      <c r="BIS9" s="4"/>
      <c r="BIT9" s="4"/>
      <c r="BIU9" s="4"/>
      <c r="BIV9" s="4"/>
      <c r="BIW9" s="4"/>
      <c r="BIX9" s="4"/>
      <c r="BIY9" s="4"/>
      <c r="BIZ9" s="4"/>
      <c r="BJA9" s="4"/>
      <c r="BJB9" s="4"/>
      <c r="BJC9" s="4"/>
      <c r="BJD9" s="4"/>
      <c r="BJE9" s="4"/>
      <c r="BJF9" s="4"/>
      <c r="BJG9" s="4"/>
      <c r="BJH9" s="4"/>
      <c r="BJI9" s="4"/>
      <c r="BJJ9" s="4"/>
      <c r="BJK9" s="4"/>
      <c r="BJL9" s="4"/>
      <c r="BJM9" s="4"/>
      <c r="BJN9" s="4"/>
      <c r="BJO9" s="4"/>
      <c r="BJP9" s="4"/>
      <c r="BJQ9" s="4"/>
      <c r="BJR9" s="4"/>
      <c r="BJS9" s="4"/>
      <c r="BJT9" s="4"/>
      <c r="BJU9" s="4"/>
      <c r="BJV9" s="4"/>
      <c r="BJW9" s="4"/>
      <c r="BJX9" s="4"/>
      <c r="BJY9" s="4"/>
      <c r="BJZ9" s="4"/>
      <c r="BKA9" s="4"/>
      <c r="BKB9" s="4"/>
      <c r="BKC9" s="4"/>
      <c r="BKD9" s="4"/>
      <c r="BKE9" s="4"/>
      <c r="BKF9" s="4"/>
      <c r="BKG9" s="4"/>
      <c r="BKH9" s="4"/>
      <c r="BKI9" s="4"/>
      <c r="BKJ9" s="4"/>
      <c r="BKK9" s="4"/>
      <c r="BKL9" s="4"/>
      <c r="BKM9" s="4"/>
      <c r="BKN9" s="4"/>
      <c r="BKO9" s="4"/>
      <c r="BKP9" s="4"/>
      <c r="BKQ9" s="4"/>
      <c r="BKR9" s="4"/>
      <c r="BKS9" s="4"/>
      <c r="BKT9" s="4"/>
      <c r="BKU9" s="4"/>
      <c r="BKV9" s="4"/>
      <c r="BKW9" s="4"/>
      <c r="BKX9" s="4"/>
      <c r="BKY9" s="4"/>
      <c r="BKZ9" s="4"/>
      <c r="BLA9" s="4"/>
      <c r="BLB9" s="4"/>
      <c r="BLC9" s="4"/>
      <c r="BLD9" s="4"/>
      <c r="BLE9" s="4"/>
      <c r="BLF9" s="4"/>
      <c r="BLG9" s="4"/>
      <c r="BLH9" s="4"/>
      <c r="BLI9" s="4"/>
      <c r="BLJ9" s="4"/>
      <c r="BLK9" s="4"/>
      <c r="BLL9" s="4"/>
      <c r="BLM9" s="4"/>
      <c r="BLN9" s="4"/>
      <c r="BLO9" s="4"/>
      <c r="BLP9" s="4"/>
      <c r="BLQ9" s="4"/>
      <c r="BLR9" s="4"/>
      <c r="BLS9" s="4"/>
      <c r="BLT9" s="4"/>
      <c r="BLU9" s="4"/>
      <c r="BLV9" s="4"/>
      <c r="BLW9" s="4"/>
      <c r="BLX9" s="4"/>
      <c r="BLY9" s="4"/>
      <c r="BLZ9" s="4"/>
      <c r="BMA9" s="4"/>
      <c r="BMB9" s="4"/>
      <c r="BMC9" s="4"/>
      <c r="BMD9" s="4"/>
      <c r="BME9" s="4"/>
      <c r="BMF9" s="4"/>
      <c r="BMG9" s="4"/>
      <c r="BMH9" s="4"/>
      <c r="BMI9" s="4"/>
      <c r="BMJ9" s="4"/>
      <c r="BMK9" s="4"/>
      <c r="BML9" s="4"/>
      <c r="BMM9" s="4"/>
      <c r="BMN9" s="4"/>
      <c r="BMO9" s="4"/>
      <c r="BMP9" s="4"/>
      <c r="BMQ9" s="4"/>
      <c r="BMR9" s="4"/>
      <c r="BMS9" s="4"/>
      <c r="BMT9" s="4"/>
      <c r="BMU9" s="4"/>
      <c r="BMV9" s="4"/>
      <c r="BMW9" s="4"/>
      <c r="BMX9" s="4"/>
      <c r="BMY9" s="4"/>
      <c r="BMZ9" s="4"/>
      <c r="BNA9" s="4"/>
      <c r="BNB9" s="4"/>
      <c r="BNC9" s="4"/>
      <c r="BND9" s="4"/>
      <c r="BNE9" s="4"/>
      <c r="BNF9" s="4"/>
      <c r="BNG9" s="4"/>
      <c r="BNH9" s="4"/>
      <c r="BNI9" s="4"/>
      <c r="BNJ9" s="4"/>
      <c r="BNK9" s="4"/>
      <c r="BNL9" s="4"/>
      <c r="BNM9" s="4"/>
      <c r="BNN9" s="4"/>
      <c r="BNO9" s="4"/>
      <c r="BNP9" s="4"/>
      <c r="BNQ9" s="4"/>
      <c r="BNR9" s="4"/>
      <c r="BNS9" s="4"/>
      <c r="BNT9" s="4"/>
      <c r="BNU9" s="4"/>
      <c r="BNV9" s="4"/>
      <c r="BNW9" s="4"/>
      <c r="BNX9" s="4"/>
      <c r="BNY9" s="4"/>
      <c r="BNZ9" s="4"/>
      <c r="BOA9" s="4"/>
      <c r="BOB9" s="4"/>
      <c r="BOC9" s="4"/>
      <c r="BOD9" s="4"/>
      <c r="BOE9" s="4"/>
      <c r="BOF9" s="4"/>
      <c r="BOG9" s="4"/>
      <c r="BOH9" s="4"/>
      <c r="BOI9" s="4"/>
      <c r="BOJ9" s="4"/>
      <c r="BOK9" s="4"/>
      <c r="BOL9" s="4"/>
      <c r="BOM9" s="4"/>
      <c r="BON9" s="4"/>
      <c r="BOO9" s="4"/>
      <c r="BOP9" s="4"/>
      <c r="BOQ9" s="4"/>
      <c r="BOR9" s="4"/>
      <c r="BOS9" s="4"/>
      <c r="BOT9" s="4"/>
      <c r="BOU9" s="4"/>
      <c r="BOV9" s="4"/>
      <c r="BOW9" s="4"/>
      <c r="BOX9" s="4"/>
      <c r="BOY9" s="4"/>
      <c r="BOZ9" s="4"/>
      <c r="BPA9" s="4"/>
      <c r="BPB9" s="4"/>
      <c r="BPC9" s="4"/>
      <c r="BPD9" s="4"/>
      <c r="BPE9" s="4"/>
      <c r="BPF9" s="4"/>
      <c r="BPG9" s="4"/>
      <c r="BPH9" s="4"/>
      <c r="BPI9" s="4"/>
      <c r="BPJ9" s="4"/>
      <c r="BPK9" s="4"/>
      <c r="BPL9" s="4"/>
      <c r="BPM9" s="4"/>
      <c r="BPN9" s="4"/>
      <c r="BPO9" s="4"/>
      <c r="BPP9" s="4"/>
      <c r="BPQ9" s="4"/>
      <c r="BPR9" s="4"/>
      <c r="BPS9" s="4"/>
      <c r="BPT9" s="4"/>
      <c r="BPU9" s="4"/>
      <c r="BPV9" s="4"/>
      <c r="BPW9" s="4"/>
      <c r="BPX9" s="4"/>
      <c r="BPY9" s="4"/>
      <c r="BPZ9" s="4"/>
      <c r="BQA9" s="4"/>
      <c r="BQB9" s="4"/>
      <c r="BQC9" s="4"/>
      <c r="BQD9" s="4"/>
      <c r="BQE9" s="4"/>
      <c r="BQF9" s="4"/>
      <c r="BQG9" s="4"/>
      <c r="BQH9" s="4"/>
      <c r="BQI9" s="4"/>
      <c r="BQJ9" s="4"/>
      <c r="BQK9" s="4"/>
      <c r="BQL9" s="4"/>
      <c r="BQM9" s="4"/>
      <c r="BQN9" s="4"/>
      <c r="BQO9" s="4"/>
      <c r="BQP9" s="4"/>
      <c r="BQQ9" s="4"/>
      <c r="BQR9" s="4"/>
      <c r="BQS9" s="4"/>
      <c r="BQT9" s="4"/>
      <c r="BQU9" s="4"/>
      <c r="BQV9" s="4"/>
      <c r="BQW9" s="4"/>
      <c r="BQX9" s="4"/>
      <c r="BQY9" s="4"/>
      <c r="BQZ9" s="4"/>
      <c r="BRA9" s="4"/>
      <c r="BRB9" s="4"/>
      <c r="BRC9" s="4"/>
      <c r="BRD9" s="4"/>
      <c r="BRE9" s="4"/>
      <c r="BRF9" s="4"/>
      <c r="BRG9" s="4"/>
      <c r="BRH9" s="4"/>
      <c r="BRI9" s="4"/>
      <c r="BRJ9" s="4"/>
      <c r="BRK9" s="4"/>
      <c r="BRL9" s="4"/>
      <c r="BRM9" s="4"/>
      <c r="BRN9" s="4"/>
      <c r="BRO9" s="4"/>
      <c r="BRP9" s="4"/>
      <c r="BRQ9" s="4"/>
      <c r="BRR9" s="4"/>
      <c r="BRS9" s="4"/>
      <c r="BRT9" s="4"/>
      <c r="BRU9" s="4"/>
      <c r="BRV9" s="4"/>
      <c r="BRW9" s="4"/>
      <c r="BRX9" s="4"/>
      <c r="BRY9" s="4"/>
      <c r="BRZ9" s="4"/>
      <c r="BSA9" s="4"/>
      <c r="BSB9" s="4"/>
      <c r="BSC9" s="4"/>
      <c r="BSD9" s="4"/>
      <c r="BSE9" s="4"/>
      <c r="BSF9" s="4"/>
      <c r="BSG9" s="4"/>
      <c r="BSH9" s="4"/>
      <c r="BSI9" s="4"/>
      <c r="BSJ9" s="4"/>
      <c r="BSK9" s="4"/>
      <c r="BSL9" s="4"/>
      <c r="BSM9" s="4"/>
      <c r="BSN9" s="4"/>
      <c r="BSO9" s="4"/>
      <c r="BSP9" s="4"/>
      <c r="BSQ9" s="4"/>
      <c r="BSR9" s="4"/>
      <c r="BSS9" s="4"/>
      <c r="BST9" s="4"/>
      <c r="BSU9" s="4"/>
      <c r="BSV9" s="4"/>
      <c r="BSW9" s="4"/>
      <c r="BSX9" s="4"/>
      <c r="BSY9" s="4"/>
      <c r="BSZ9" s="4"/>
      <c r="BTA9" s="4"/>
      <c r="BTB9" s="4"/>
      <c r="BTC9" s="4"/>
      <c r="BTD9" s="4"/>
      <c r="BTE9" s="4"/>
      <c r="BTF9" s="4"/>
      <c r="BTG9" s="4"/>
      <c r="BTH9" s="4"/>
      <c r="BTI9" s="4"/>
      <c r="BTJ9" s="4"/>
      <c r="BTK9" s="4"/>
      <c r="BTL9" s="4"/>
      <c r="BTM9" s="4"/>
      <c r="BTN9" s="4"/>
      <c r="BTO9" s="4"/>
      <c r="BTP9" s="4"/>
      <c r="BTQ9" s="4"/>
      <c r="BTR9" s="4"/>
      <c r="BTS9" s="4"/>
      <c r="BTT9" s="4"/>
      <c r="BTU9" s="4"/>
      <c r="BTV9" s="4"/>
      <c r="BTW9" s="4"/>
      <c r="BTX9" s="4"/>
      <c r="BTY9" s="4"/>
      <c r="BTZ9" s="4"/>
      <c r="BUA9" s="4"/>
      <c r="BUB9" s="4"/>
      <c r="BUC9" s="4"/>
      <c r="BUD9" s="4"/>
      <c r="BUE9" s="4"/>
      <c r="BUF9" s="4"/>
      <c r="BUG9" s="4"/>
      <c r="BUH9" s="4"/>
      <c r="BUI9" s="4"/>
      <c r="BUJ9" s="4"/>
      <c r="BUK9" s="4"/>
      <c r="BUL9" s="4"/>
      <c r="BUM9" s="4"/>
      <c r="BUN9" s="4"/>
      <c r="BUO9" s="4"/>
      <c r="BUP9" s="4"/>
      <c r="BUQ9" s="4"/>
      <c r="BUR9" s="4"/>
      <c r="BUS9" s="4"/>
      <c r="BUT9" s="4"/>
      <c r="BUU9" s="4"/>
      <c r="BUV9" s="4"/>
      <c r="BUW9" s="4"/>
      <c r="BUX9" s="4"/>
      <c r="BUY9" s="4"/>
      <c r="BUZ9" s="4"/>
      <c r="BVA9" s="4"/>
      <c r="BVB9" s="4"/>
      <c r="BVC9" s="4"/>
      <c r="BVD9" s="4"/>
      <c r="BVE9" s="4"/>
      <c r="BVF9" s="4"/>
      <c r="BVG9" s="4"/>
      <c r="BVH9" s="4"/>
      <c r="BVI9" s="4"/>
      <c r="BVJ9" s="4"/>
      <c r="BVK9" s="4"/>
      <c r="BVL9" s="4"/>
      <c r="BVM9" s="4"/>
      <c r="BVN9" s="4"/>
      <c r="BVO9" s="4"/>
      <c r="BVP9" s="4"/>
      <c r="BVQ9" s="4"/>
      <c r="BVR9" s="4"/>
      <c r="BVS9" s="4"/>
      <c r="BVT9" s="4"/>
      <c r="BVU9" s="4"/>
      <c r="BVV9" s="4"/>
      <c r="BVW9" s="4"/>
      <c r="BVX9" s="4"/>
      <c r="BVY9" s="4"/>
      <c r="BVZ9" s="4"/>
      <c r="BWA9" s="4"/>
      <c r="BWB9" s="4"/>
      <c r="BWC9" s="4"/>
      <c r="BWD9" s="4"/>
      <c r="BWE9" s="4"/>
      <c r="BWF9" s="4"/>
      <c r="BWG9" s="4"/>
      <c r="BWH9" s="4"/>
      <c r="BWI9" s="4"/>
      <c r="BWJ9" s="4"/>
      <c r="BWK9" s="4"/>
      <c r="BWL9" s="4"/>
      <c r="BWM9" s="4"/>
      <c r="BWN9" s="4"/>
      <c r="BWO9" s="4"/>
      <c r="BWP9" s="4"/>
      <c r="BWQ9" s="4"/>
      <c r="BWR9" s="4"/>
      <c r="BWS9" s="4"/>
      <c r="BWT9" s="4"/>
      <c r="BWU9" s="4"/>
      <c r="BWV9" s="4"/>
      <c r="BWW9" s="4"/>
      <c r="BWX9" s="4"/>
      <c r="BWY9" s="4"/>
      <c r="BWZ9" s="4"/>
      <c r="BXA9" s="4"/>
      <c r="BXB9" s="4"/>
      <c r="BXC9" s="4"/>
      <c r="BXD9" s="4"/>
      <c r="BXE9" s="4"/>
      <c r="BXF9" s="4"/>
      <c r="BXG9" s="4"/>
      <c r="BXH9" s="4"/>
      <c r="BXI9" s="4"/>
      <c r="BXJ9" s="4"/>
      <c r="BXK9" s="4"/>
      <c r="BXL9" s="4"/>
      <c r="BXM9" s="4"/>
      <c r="BXN9" s="4"/>
      <c r="BXO9" s="4"/>
      <c r="BXP9" s="4"/>
      <c r="BXQ9" s="4"/>
      <c r="BXR9" s="4"/>
      <c r="BXS9" s="4"/>
      <c r="BXT9" s="4"/>
      <c r="BXU9" s="4"/>
      <c r="BXV9" s="4"/>
      <c r="BXW9" s="4"/>
      <c r="BXX9" s="4"/>
      <c r="BXY9" s="4"/>
      <c r="BXZ9" s="4"/>
      <c r="BYA9" s="4"/>
      <c r="BYB9" s="4"/>
      <c r="BYC9" s="4"/>
      <c r="BYD9" s="4"/>
      <c r="BYE9" s="4"/>
      <c r="BYF9" s="4"/>
      <c r="BYG9" s="4"/>
      <c r="BYH9" s="4"/>
      <c r="BYI9" s="4"/>
      <c r="BYJ9" s="4"/>
      <c r="BYK9" s="4"/>
      <c r="BYL9" s="4"/>
      <c r="BYM9" s="4"/>
      <c r="BYN9" s="4"/>
      <c r="BYO9" s="4"/>
      <c r="BYP9" s="4"/>
      <c r="BYQ9" s="4"/>
      <c r="BYR9" s="4"/>
      <c r="BYS9" s="4"/>
      <c r="BYT9" s="4"/>
      <c r="BYU9" s="4"/>
      <c r="BYV9" s="4"/>
      <c r="BYW9" s="4"/>
      <c r="BYX9" s="4"/>
      <c r="BYY9" s="4"/>
      <c r="BYZ9" s="4"/>
      <c r="BZA9" s="4"/>
      <c r="BZB9" s="4"/>
      <c r="BZC9" s="4"/>
      <c r="BZD9" s="4"/>
      <c r="BZE9" s="4"/>
      <c r="BZF9" s="4"/>
      <c r="BZG9" s="4"/>
      <c r="BZH9" s="4"/>
      <c r="BZI9" s="4"/>
      <c r="BZJ9" s="4"/>
      <c r="BZK9" s="4"/>
      <c r="BZL9" s="4"/>
      <c r="BZM9" s="4"/>
      <c r="BZN9" s="4"/>
      <c r="BZO9" s="4"/>
      <c r="BZP9" s="4"/>
      <c r="BZQ9" s="4"/>
      <c r="BZR9" s="4"/>
      <c r="BZS9" s="4"/>
      <c r="BZT9" s="4"/>
      <c r="BZU9" s="4"/>
      <c r="BZV9" s="4"/>
      <c r="BZW9" s="4"/>
      <c r="BZX9" s="4"/>
      <c r="BZY9" s="4"/>
      <c r="BZZ9" s="4"/>
      <c r="CAA9" s="4"/>
      <c r="CAB9" s="4"/>
      <c r="CAC9" s="4"/>
      <c r="CAD9" s="4"/>
      <c r="CAE9" s="4"/>
      <c r="CAF9" s="4"/>
      <c r="CAG9" s="4"/>
      <c r="CAH9" s="4"/>
      <c r="CAI9" s="4"/>
      <c r="CAJ9" s="4"/>
      <c r="CAK9" s="4"/>
      <c r="CAL9" s="4"/>
      <c r="CAM9" s="4"/>
      <c r="CAN9" s="4"/>
      <c r="CAO9" s="4"/>
      <c r="CAP9" s="4"/>
      <c r="CAQ9" s="4"/>
      <c r="CAR9" s="4"/>
      <c r="CAS9" s="4"/>
      <c r="CAT9" s="4"/>
      <c r="CAU9" s="4"/>
      <c r="CAV9" s="4"/>
      <c r="CAW9" s="4"/>
      <c r="CAX9" s="4"/>
      <c r="CAY9" s="4"/>
      <c r="CAZ9" s="4"/>
      <c r="CBA9" s="4"/>
      <c r="CBB9" s="4"/>
      <c r="CBC9" s="4"/>
      <c r="CBD9" s="4"/>
      <c r="CBE9" s="4"/>
      <c r="CBF9" s="4"/>
      <c r="CBG9" s="4"/>
      <c r="CBH9" s="4"/>
      <c r="CBI9" s="4"/>
      <c r="CBJ9" s="4"/>
      <c r="CBK9" s="4"/>
      <c r="CBL9" s="4"/>
      <c r="CBM9" s="4"/>
      <c r="CBN9" s="4"/>
      <c r="CBO9" s="4"/>
      <c r="CBP9" s="4"/>
      <c r="CBQ9" s="4"/>
      <c r="CBR9" s="4"/>
      <c r="CBS9" s="4"/>
      <c r="CBT9" s="4"/>
      <c r="CBU9" s="4"/>
      <c r="CBV9" s="4"/>
      <c r="CBW9" s="4"/>
      <c r="CBX9" s="4"/>
      <c r="CBY9" s="4"/>
      <c r="CBZ9" s="4"/>
      <c r="CCA9" s="4"/>
      <c r="CCB9" s="4"/>
      <c r="CCC9" s="4"/>
      <c r="CCD9" s="4"/>
      <c r="CCE9" s="4"/>
      <c r="CCF9" s="4"/>
      <c r="CCG9" s="4"/>
      <c r="CCH9" s="4"/>
      <c r="CCI9" s="4"/>
      <c r="CCJ9" s="4"/>
      <c r="CCK9" s="4"/>
      <c r="CCL9" s="4"/>
      <c r="CCM9" s="4"/>
      <c r="CCN9" s="4"/>
      <c r="CCO9" s="4"/>
      <c r="CCP9" s="4"/>
      <c r="CCQ9" s="4"/>
      <c r="CCR9" s="4"/>
      <c r="CCS9" s="4"/>
      <c r="CCT9" s="4"/>
      <c r="CCU9" s="4"/>
      <c r="CCV9" s="4"/>
      <c r="CCW9" s="4"/>
      <c r="CCX9" s="4"/>
      <c r="CCY9" s="4"/>
      <c r="CCZ9" s="4"/>
      <c r="CDA9" s="4"/>
      <c r="CDB9" s="4"/>
      <c r="CDC9" s="4"/>
      <c r="CDD9" s="4"/>
      <c r="CDE9" s="4"/>
      <c r="CDF9" s="4"/>
      <c r="CDG9" s="4"/>
      <c r="CDH9" s="4"/>
      <c r="CDI9" s="4"/>
      <c r="CDJ9" s="4"/>
      <c r="CDK9" s="4"/>
      <c r="CDL9" s="4"/>
      <c r="CDM9" s="4"/>
      <c r="CDN9" s="4"/>
      <c r="CDO9" s="4"/>
      <c r="CDP9" s="4"/>
      <c r="CDQ9" s="4"/>
      <c r="CDR9" s="4"/>
      <c r="CDS9" s="4"/>
      <c r="CDT9" s="4"/>
      <c r="CDU9" s="4"/>
      <c r="CDV9" s="4"/>
      <c r="CDW9" s="4"/>
      <c r="CDX9" s="4"/>
      <c r="CDY9" s="4"/>
      <c r="CDZ9" s="4"/>
      <c r="CEA9" s="4"/>
      <c r="CEB9" s="4"/>
      <c r="CEC9" s="4"/>
      <c r="CED9" s="4"/>
      <c r="CEE9" s="4"/>
      <c r="CEF9" s="4"/>
      <c r="CEG9" s="4"/>
      <c r="CEH9" s="4"/>
      <c r="CEI9" s="4"/>
      <c r="CEJ9" s="4"/>
      <c r="CEK9" s="4"/>
      <c r="CEL9" s="4"/>
      <c r="CEM9" s="4"/>
      <c r="CEN9" s="4"/>
      <c r="CEO9" s="4"/>
      <c r="CEP9" s="4"/>
      <c r="CEQ9" s="4"/>
      <c r="CER9" s="4"/>
      <c r="CES9" s="4"/>
      <c r="CET9" s="4"/>
      <c r="CEU9" s="4"/>
      <c r="CEV9" s="4"/>
      <c r="CEW9" s="4"/>
      <c r="CEX9" s="4"/>
      <c r="CEY9" s="4"/>
      <c r="CEZ9" s="4"/>
      <c r="CFA9" s="4"/>
      <c r="CFB9" s="4"/>
      <c r="CFC9" s="4"/>
      <c r="CFD9" s="4"/>
      <c r="CFE9" s="4"/>
      <c r="CFF9" s="4"/>
      <c r="CFG9" s="4"/>
      <c r="CFH9" s="4"/>
      <c r="CFI9" s="4"/>
      <c r="CFJ9" s="4"/>
      <c r="CFK9" s="4"/>
      <c r="CFL9" s="4"/>
      <c r="CFM9" s="4"/>
      <c r="CFN9" s="4"/>
      <c r="CFO9" s="4"/>
      <c r="CFP9" s="4"/>
      <c r="CFQ9" s="4"/>
      <c r="CFR9" s="4"/>
      <c r="CFS9" s="4"/>
      <c r="CFT9" s="4"/>
      <c r="CFU9" s="4"/>
      <c r="CFV9" s="4"/>
      <c r="CFW9" s="4"/>
      <c r="CFX9" s="4"/>
      <c r="CFY9" s="4"/>
      <c r="CFZ9" s="4"/>
      <c r="CGA9" s="4"/>
      <c r="CGB9" s="4"/>
      <c r="CGC9" s="4"/>
      <c r="CGD9" s="4"/>
      <c r="CGE9" s="4"/>
      <c r="CGF9" s="4"/>
      <c r="CGG9" s="4"/>
      <c r="CGH9" s="4"/>
      <c r="CGI9" s="4"/>
      <c r="CGJ9" s="4"/>
      <c r="CGK9" s="4"/>
      <c r="CGL9" s="4"/>
      <c r="CGM9" s="4"/>
      <c r="CGN9" s="4"/>
      <c r="CGO9" s="4"/>
      <c r="CGP9" s="4"/>
      <c r="CGQ9" s="4"/>
      <c r="CGR9" s="4"/>
      <c r="CGS9" s="4"/>
      <c r="CGT9" s="4"/>
      <c r="CGU9" s="4"/>
      <c r="CGV9" s="4"/>
      <c r="CGW9" s="4"/>
      <c r="CGX9" s="4"/>
      <c r="CGY9" s="4"/>
      <c r="CGZ9" s="4"/>
      <c r="CHA9" s="4"/>
      <c r="CHB9" s="4"/>
      <c r="CHC9" s="4"/>
      <c r="CHD9" s="4"/>
      <c r="CHE9" s="4"/>
      <c r="CHF9" s="4"/>
      <c r="CHG9" s="4"/>
      <c r="CHH9" s="4"/>
      <c r="CHI9" s="4"/>
      <c r="CHJ9" s="4"/>
      <c r="CHK9" s="4"/>
      <c r="CHL9" s="4"/>
      <c r="CHM9" s="4"/>
      <c r="CHN9" s="4"/>
      <c r="CHO9" s="4"/>
      <c r="CHP9" s="4"/>
      <c r="CHQ9" s="4"/>
      <c r="CHR9" s="4"/>
      <c r="CHS9" s="4"/>
      <c r="CHT9" s="4"/>
      <c r="CHU9" s="4"/>
      <c r="CHV9" s="4"/>
      <c r="CHW9" s="4"/>
      <c r="CHX9" s="4"/>
      <c r="CHY9" s="4"/>
      <c r="CHZ9" s="4"/>
      <c r="CIA9" s="4"/>
      <c r="CIB9" s="4"/>
      <c r="CIC9" s="4"/>
      <c r="CID9" s="4"/>
      <c r="CIE9" s="4"/>
      <c r="CIF9" s="4"/>
      <c r="CIG9" s="4"/>
      <c r="CIH9" s="4"/>
      <c r="CII9" s="4"/>
      <c r="CIJ9" s="4"/>
      <c r="CIK9" s="4"/>
      <c r="CIL9" s="4"/>
      <c r="CIM9" s="4"/>
      <c r="CIN9" s="4"/>
      <c r="CIO9" s="4"/>
      <c r="CIP9" s="4"/>
      <c r="CIQ9" s="4"/>
      <c r="CIR9" s="4"/>
      <c r="CIS9" s="4"/>
      <c r="CIT9" s="4"/>
      <c r="CIU9" s="4"/>
      <c r="CIV9" s="4"/>
      <c r="CIW9" s="4"/>
      <c r="CIX9" s="4"/>
      <c r="CIY9" s="4"/>
      <c r="CIZ9" s="4"/>
      <c r="CJA9" s="4"/>
      <c r="CJB9" s="4"/>
      <c r="CJC9" s="4"/>
      <c r="CJD9" s="4"/>
      <c r="CJE9" s="4"/>
      <c r="CJF9" s="4"/>
      <c r="CJG9" s="4"/>
      <c r="CJH9" s="4"/>
      <c r="CJI9" s="4"/>
      <c r="CJJ9" s="4"/>
      <c r="CJK9" s="4"/>
      <c r="CJL9" s="4"/>
      <c r="CJM9" s="4"/>
      <c r="CJN9" s="4"/>
      <c r="CJO9" s="4"/>
      <c r="CJP9" s="4"/>
      <c r="CJQ9" s="4"/>
      <c r="CJR9" s="4"/>
      <c r="CJS9" s="4"/>
      <c r="CJT9" s="4"/>
      <c r="CJU9" s="4"/>
      <c r="CJV9" s="4"/>
      <c r="CJW9" s="4"/>
      <c r="CJX9" s="4"/>
      <c r="CJY9" s="4"/>
      <c r="CJZ9" s="4"/>
      <c r="CKA9" s="4"/>
      <c r="CKB9" s="4"/>
      <c r="CKC9" s="4"/>
      <c r="CKD9" s="4"/>
      <c r="CKE9" s="4"/>
      <c r="CKF9" s="4"/>
      <c r="CKG9" s="4"/>
      <c r="CKH9" s="4"/>
      <c r="CKI9" s="4"/>
      <c r="CKJ9" s="4"/>
      <c r="CKK9" s="4"/>
      <c r="CKL9" s="4"/>
      <c r="CKM9" s="4"/>
      <c r="CKN9" s="4"/>
      <c r="CKO9" s="4"/>
      <c r="CKP9" s="4"/>
      <c r="CKQ9" s="4"/>
      <c r="CKR9" s="4"/>
      <c r="CKS9" s="4"/>
      <c r="CKT9" s="4"/>
      <c r="CKU9" s="4"/>
      <c r="CKV9" s="4"/>
      <c r="CKW9" s="4"/>
      <c r="CKX9" s="4"/>
      <c r="CKY9" s="4"/>
      <c r="CKZ9" s="4"/>
      <c r="CLA9" s="4"/>
      <c r="CLB9" s="4"/>
      <c r="CLC9" s="4"/>
      <c r="CLD9" s="4"/>
      <c r="CLE9" s="4"/>
      <c r="CLF9" s="4"/>
      <c r="CLG9" s="4"/>
      <c r="CLH9" s="4"/>
      <c r="CLI9" s="4"/>
      <c r="CLJ9" s="4"/>
      <c r="CLK9" s="4"/>
      <c r="CLL9" s="4"/>
      <c r="CLM9" s="4"/>
      <c r="CLN9" s="4"/>
      <c r="CLO9" s="4"/>
      <c r="CLP9" s="4"/>
      <c r="CLQ9" s="4"/>
      <c r="CLR9" s="4"/>
      <c r="CLS9" s="4"/>
      <c r="CLT9" s="4"/>
      <c r="CLU9" s="4"/>
      <c r="CLV9" s="4"/>
      <c r="CLW9" s="4"/>
      <c r="CLX9" s="4"/>
      <c r="CLY9" s="4"/>
      <c r="CLZ9" s="4"/>
      <c r="CMA9" s="4"/>
      <c r="CMB9" s="4"/>
      <c r="CMC9" s="4"/>
      <c r="CMD9" s="4"/>
      <c r="CME9" s="4"/>
      <c r="CMF9" s="4"/>
      <c r="CMG9" s="4"/>
      <c r="CMH9" s="4"/>
      <c r="CMI9" s="4"/>
      <c r="CMJ9" s="4"/>
      <c r="CMK9" s="4"/>
      <c r="CML9" s="4"/>
      <c r="CMM9" s="4"/>
      <c r="CMN9" s="4"/>
      <c r="CMO9" s="4"/>
      <c r="CMP9" s="4"/>
      <c r="CMQ9" s="4"/>
      <c r="CMR9" s="4"/>
      <c r="CMS9" s="4"/>
      <c r="CMT9" s="4"/>
      <c r="CMU9" s="4"/>
      <c r="CMV9" s="4"/>
      <c r="CMW9" s="4"/>
      <c r="CMX9" s="4"/>
      <c r="CMY9" s="4"/>
      <c r="CMZ9" s="4"/>
      <c r="CNA9" s="4"/>
      <c r="CNB9" s="4"/>
      <c r="CNC9" s="4"/>
      <c r="CND9" s="4"/>
      <c r="CNE9" s="4"/>
      <c r="CNF9" s="4"/>
      <c r="CNG9" s="4"/>
      <c r="CNH9" s="4"/>
      <c r="CNI9" s="4"/>
      <c r="CNJ9" s="4"/>
      <c r="CNK9" s="4"/>
      <c r="CNL9" s="4"/>
      <c r="CNM9" s="4"/>
      <c r="CNN9" s="4"/>
      <c r="CNO9" s="4"/>
      <c r="CNP9" s="4"/>
      <c r="CNQ9" s="4"/>
      <c r="CNR9" s="4"/>
      <c r="CNS9" s="4"/>
      <c r="CNT9" s="4"/>
      <c r="CNU9" s="4"/>
      <c r="CNV9" s="4"/>
      <c r="CNW9" s="4"/>
      <c r="CNX9" s="4"/>
      <c r="CNY9" s="4"/>
      <c r="CNZ9" s="4"/>
      <c r="COA9" s="4"/>
      <c r="COB9" s="4"/>
      <c r="COC9" s="4"/>
      <c r="COD9" s="4"/>
      <c r="COE9" s="4"/>
      <c r="COF9" s="4"/>
      <c r="COG9" s="4"/>
      <c r="COH9" s="4"/>
      <c r="COI9" s="4"/>
      <c r="COJ9" s="4"/>
      <c r="COK9" s="4"/>
      <c r="COL9" s="4"/>
      <c r="COM9" s="4"/>
      <c r="CON9" s="4"/>
      <c r="COO9" s="4"/>
      <c r="COP9" s="4"/>
      <c r="COQ9" s="4"/>
      <c r="COR9" s="4"/>
      <c r="COS9" s="4"/>
      <c r="COT9" s="4"/>
      <c r="COU9" s="4"/>
      <c r="COV9" s="4"/>
      <c r="COW9" s="4"/>
      <c r="COX9" s="4"/>
      <c r="COY9" s="4"/>
      <c r="COZ9" s="4"/>
      <c r="CPA9" s="4"/>
      <c r="CPB9" s="4"/>
      <c r="CPC9" s="4"/>
      <c r="CPD9" s="4"/>
      <c r="CPE9" s="4"/>
      <c r="CPF9" s="4"/>
      <c r="CPG9" s="4"/>
      <c r="CPH9" s="4"/>
      <c r="CPI9" s="4"/>
      <c r="CPJ9" s="4"/>
      <c r="CPK9" s="4"/>
      <c r="CPL9" s="4"/>
      <c r="CPM9" s="4"/>
      <c r="CPN9" s="4"/>
      <c r="CPO9" s="4"/>
      <c r="CPP9" s="4"/>
      <c r="CPQ9" s="4"/>
      <c r="CPR9" s="4"/>
      <c r="CPS9" s="4"/>
      <c r="CPT9" s="4"/>
      <c r="CPU9" s="4"/>
      <c r="CPV9" s="4"/>
      <c r="CPW9" s="4"/>
      <c r="CPX9" s="4"/>
      <c r="CPY9" s="4"/>
      <c r="CPZ9" s="4"/>
      <c r="CQA9" s="4"/>
      <c r="CQB9" s="4"/>
      <c r="CQC9" s="4"/>
      <c r="CQD9" s="4"/>
      <c r="CQE9" s="4"/>
      <c r="CQF9" s="4"/>
      <c r="CQG9" s="4"/>
      <c r="CQH9" s="4"/>
      <c r="CQI9" s="4"/>
      <c r="CQJ9" s="4"/>
      <c r="CQK9" s="4"/>
      <c r="CQL9" s="4"/>
      <c r="CQM9" s="4"/>
      <c r="CQN9" s="4"/>
      <c r="CQO9" s="4"/>
      <c r="CQP9" s="4"/>
      <c r="CQQ9" s="4"/>
      <c r="CQR9" s="4"/>
      <c r="CQS9" s="4"/>
      <c r="CQT9" s="4"/>
      <c r="CQU9" s="4"/>
      <c r="CQV9" s="4"/>
      <c r="CQW9" s="4"/>
      <c r="CQX9" s="4"/>
      <c r="CQY9" s="4"/>
      <c r="CQZ9" s="4"/>
      <c r="CRA9" s="4"/>
      <c r="CRB9" s="4"/>
      <c r="CRC9" s="4"/>
      <c r="CRD9" s="4"/>
      <c r="CRE9" s="4"/>
      <c r="CRF9" s="4"/>
      <c r="CRG9" s="4"/>
      <c r="CRH9" s="4"/>
      <c r="CRI9" s="4"/>
      <c r="CRJ9" s="4"/>
      <c r="CRK9" s="4"/>
      <c r="CRL9" s="4"/>
      <c r="CRM9" s="4"/>
      <c r="CRN9" s="4"/>
      <c r="CRO9" s="4"/>
      <c r="CRP9" s="4"/>
      <c r="CRQ9" s="4"/>
      <c r="CRR9" s="4"/>
      <c r="CRS9" s="4"/>
      <c r="CRT9" s="4"/>
      <c r="CRU9" s="4"/>
      <c r="CRV9" s="4"/>
      <c r="CRW9" s="4"/>
      <c r="CRX9" s="4"/>
      <c r="CRY9" s="4"/>
      <c r="CRZ9" s="4"/>
      <c r="CSA9" s="4"/>
      <c r="CSB9" s="4"/>
      <c r="CSC9" s="4"/>
      <c r="CSD9" s="4"/>
      <c r="CSE9" s="4"/>
      <c r="CSF9" s="4"/>
      <c r="CSG9" s="4"/>
      <c r="CSH9" s="4"/>
      <c r="CSI9" s="4"/>
      <c r="CSJ9" s="4"/>
      <c r="CSK9" s="4"/>
      <c r="CSL9" s="4"/>
      <c r="CSM9" s="4"/>
      <c r="CSN9" s="4"/>
      <c r="CSO9" s="4"/>
      <c r="CSP9" s="4"/>
      <c r="CSQ9" s="4"/>
      <c r="CSR9" s="4"/>
      <c r="CSS9" s="4"/>
      <c r="CST9" s="4"/>
      <c r="CSU9" s="4"/>
      <c r="CSV9" s="4"/>
      <c r="CSW9" s="4"/>
      <c r="CSX9" s="4"/>
      <c r="CSY9" s="4"/>
      <c r="CSZ9" s="4"/>
      <c r="CTA9" s="4"/>
      <c r="CTB9" s="4"/>
      <c r="CTC9" s="4"/>
      <c r="CTD9" s="4"/>
      <c r="CTE9" s="4"/>
      <c r="CTF9" s="4"/>
      <c r="CTG9" s="4"/>
      <c r="CTH9" s="4"/>
      <c r="CTI9" s="4"/>
      <c r="CTJ9" s="4"/>
      <c r="CTK9" s="4"/>
      <c r="CTL9" s="4"/>
      <c r="CTM9" s="4"/>
      <c r="CTN9" s="4"/>
      <c r="CTO9" s="4"/>
      <c r="CTP9" s="4"/>
      <c r="CTQ9" s="4"/>
      <c r="CTR9" s="4"/>
      <c r="CTS9" s="4"/>
      <c r="CTT9" s="4"/>
      <c r="CTU9" s="4"/>
      <c r="CTV9" s="4"/>
      <c r="CTW9" s="4"/>
      <c r="CTX9" s="4"/>
      <c r="CTY9" s="4"/>
      <c r="CTZ9" s="4"/>
      <c r="CUA9" s="4"/>
      <c r="CUB9" s="4"/>
      <c r="CUC9" s="4"/>
      <c r="CUD9" s="4"/>
      <c r="CUE9" s="4"/>
      <c r="CUF9" s="4"/>
      <c r="CUG9" s="4"/>
      <c r="CUH9" s="4"/>
      <c r="CUI9" s="4"/>
      <c r="CUJ9" s="4"/>
      <c r="CUK9" s="4"/>
      <c r="CUL9" s="4"/>
      <c r="CUM9" s="4"/>
      <c r="CUN9" s="4"/>
      <c r="CUO9" s="4"/>
      <c r="CUP9" s="4"/>
      <c r="CUQ9" s="4"/>
      <c r="CUR9" s="4"/>
      <c r="CUS9" s="4"/>
      <c r="CUT9" s="4"/>
      <c r="CUU9" s="4"/>
      <c r="CUV9" s="4"/>
      <c r="CUW9" s="4"/>
      <c r="CUX9" s="4"/>
      <c r="CUY9" s="4"/>
      <c r="CUZ9" s="4"/>
      <c r="CVA9" s="4"/>
      <c r="CVB9" s="4"/>
      <c r="CVC9" s="4"/>
      <c r="CVD9" s="4"/>
      <c r="CVE9" s="4"/>
      <c r="CVF9" s="4"/>
      <c r="CVG9" s="4"/>
      <c r="CVH9" s="4"/>
      <c r="CVI9" s="4"/>
      <c r="CVJ9" s="4"/>
      <c r="CVK9" s="4"/>
      <c r="CVL9" s="4"/>
      <c r="CVM9" s="4"/>
      <c r="CVN9" s="4"/>
      <c r="CVO9" s="4"/>
      <c r="CVP9" s="4"/>
      <c r="CVQ9" s="4"/>
      <c r="CVR9" s="4"/>
      <c r="CVS9" s="4"/>
      <c r="CVT9" s="4"/>
      <c r="CVU9" s="4"/>
      <c r="CVV9" s="4"/>
      <c r="CVW9" s="4"/>
      <c r="CVX9" s="4"/>
      <c r="CVY9" s="4"/>
      <c r="CVZ9" s="4"/>
      <c r="CWA9" s="4"/>
      <c r="CWB9" s="4"/>
      <c r="CWC9" s="4"/>
      <c r="CWD9" s="4"/>
      <c r="CWE9" s="4"/>
      <c r="CWF9" s="4"/>
      <c r="CWG9" s="4"/>
      <c r="CWH9" s="4"/>
      <c r="CWI9" s="4"/>
      <c r="CWJ9" s="4"/>
      <c r="CWK9" s="4"/>
      <c r="CWL9" s="4"/>
      <c r="CWM9" s="4"/>
      <c r="CWN9" s="4"/>
      <c r="CWO9" s="4"/>
      <c r="CWP9" s="4"/>
      <c r="CWQ9" s="4"/>
      <c r="CWR9" s="4"/>
      <c r="CWS9" s="4"/>
      <c r="CWT9" s="4"/>
      <c r="CWU9" s="4"/>
      <c r="CWV9" s="4"/>
      <c r="CWW9" s="4"/>
      <c r="CWX9" s="4"/>
      <c r="CWY9" s="4"/>
      <c r="CWZ9" s="4"/>
      <c r="CXA9" s="4"/>
      <c r="CXB9" s="4"/>
      <c r="CXC9" s="4"/>
      <c r="CXD9" s="4"/>
      <c r="CXE9" s="4"/>
      <c r="CXF9" s="4"/>
      <c r="CXG9" s="4"/>
      <c r="CXH9" s="4"/>
      <c r="CXI9" s="4"/>
      <c r="CXJ9" s="4"/>
      <c r="CXK9" s="4"/>
      <c r="CXL9" s="4"/>
      <c r="CXM9" s="4"/>
      <c r="CXN9" s="4"/>
      <c r="CXO9" s="4"/>
      <c r="CXP9" s="4"/>
      <c r="CXQ9" s="4"/>
      <c r="CXR9" s="4"/>
      <c r="CXS9" s="4"/>
      <c r="CXT9" s="4"/>
      <c r="CXU9" s="4"/>
      <c r="CXV9" s="4"/>
      <c r="CXW9" s="4"/>
      <c r="CXX9" s="4"/>
      <c r="CXY9" s="4"/>
      <c r="CXZ9" s="4"/>
      <c r="CYA9" s="4"/>
      <c r="CYB9" s="4"/>
      <c r="CYC9" s="4"/>
      <c r="CYD9" s="4"/>
      <c r="CYE9" s="4"/>
      <c r="CYF9" s="4"/>
      <c r="CYG9" s="4"/>
      <c r="CYH9" s="4"/>
      <c r="CYI9" s="4"/>
      <c r="CYJ9" s="4"/>
      <c r="CYK9" s="4"/>
      <c r="CYL9" s="4"/>
      <c r="CYM9" s="4"/>
      <c r="CYN9" s="4"/>
      <c r="CYO9" s="4"/>
      <c r="CYP9" s="4"/>
      <c r="CYQ9" s="4"/>
      <c r="CYR9" s="4"/>
      <c r="CYS9" s="4"/>
      <c r="CYT9" s="4"/>
      <c r="CYU9" s="4"/>
      <c r="CYV9" s="4"/>
      <c r="CYW9" s="4"/>
      <c r="CYX9" s="4"/>
      <c r="CYY9" s="4"/>
      <c r="CYZ9" s="4"/>
      <c r="CZA9" s="4"/>
      <c r="CZB9" s="4"/>
      <c r="CZC9" s="4"/>
      <c r="CZD9" s="4"/>
      <c r="CZE9" s="4"/>
      <c r="CZF9" s="4"/>
      <c r="CZG9" s="4"/>
      <c r="CZH9" s="4"/>
      <c r="CZI9" s="4"/>
      <c r="CZJ9" s="4"/>
      <c r="CZK9" s="4"/>
      <c r="CZL9" s="4"/>
      <c r="CZM9" s="4"/>
      <c r="CZN9" s="4"/>
      <c r="CZO9" s="4"/>
      <c r="CZP9" s="4"/>
      <c r="CZQ9" s="4"/>
      <c r="CZR9" s="4"/>
      <c r="CZS9" s="4"/>
      <c r="CZT9" s="4"/>
      <c r="CZU9" s="4"/>
      <c r="CZV9" s="4"/>
      <c r="CZW9" s="4"/>
      <c r="CZX9" s="4"/>
      <c r="CZY9" s="4"/>
      <c r="CZZ9" s="4"/>
      <c r="DAA9" s="4"/>
      <c r="DAB9" s="4"/>
      <c r="DAC9" s="4"/>
      <c r="DAD9" s="4"/>
      <c r="DAE9" s="4"/>
      <c r="DAF9" s="4"/>
      <c r="DAG9" s="4"/>
      <c r="DAH9" s="4"/>
      <c r="DAI9" s="4"/>
      <c r="DAJ9" s="4"/>
      <c r="DAK9" s="4"/>
      <c r="DAL9" s="4"/>
      <c r="DAM9" s="4"/>
      <c r="DAN9" s="4"/>
      <c r="DAO9" s="4"/>
      <c r="DAP9" s="4"/>
      <c r="DAQ9" s="4"/>
      <c r="DAR9" s="4"/>
      <c r="DAS9" s="4"/>
      <c r="DAT9" s="4"/>
      <c r="DAU9" s="4"/>
      <c r="DAV9" s="4"/>
      <c r="DAW9" s="4"/>
      <c r="DAX9" s="4"/>
      <c r="DAY9" s="4"/>
      <c r="DAZ9" s="4"/>
      <c r="DBA9" s="4"/>
      <c r="DBB9" s="4"/>
      <c r="DBC9" s="4"/>
      <c r="DBD9" s="4"/>
      <c r="DBE9" s="4"/>
      <c r="DBF9" s="4"/>
      <c r="DBG9" s="4"/>
      <c r="DBH9" s="4"/>
      <c r="DBI9" s="4"/>
      <c r="DBJ9" s="4"/>
      <c r="DBK9" s="4"/>
      <c r="DBL9" s="4"/>
      <c r="DBM9" s="4"/>
      <c r="DBN9" s="4"/>
      <c r="DBO9" s="4"/>
      <c r="DBP9" s="4"/>
      <c r="DBQ9" s="4"/>
      <c r="DBR9" s="4"/>
      <c r="DBS9" s="4"/>
      <c r="DBT9" s="4"/>
      <c r="DBU9" s="4"/>
      <c r="DBV9" s="4"/>
      <c r="DBW9" s="4"/>
      <c r="DBX9" s="4"/>
      <c r="DBY9" s="4"/>
      <c r="DBZ9" s="4"/>
      <c r="DCA9" s="4"/>
      <c r="DCB9" s="4"/>
      <c r="DCC9" s="4"/>
      <c r="DCD9" s="4"/>
      <c r="DCE9" s="4"/>
      <c r="DCF9" s="4"/>
      <c r="DCG9" s="4"/>
      <c r="DCH9" s="4"/>
      <c r="DCI9" s="4"/>
      <c r="DCJ9" s="4"/>
      <c r="DCK9" s="4"/>
      <c r="DCL9" s="4"/>
      <c r="DCM9" s="4"/>
      <c r="DCN9" s="4"/>
      <c r="DCO9" s="4"/>
      <c r="DCP9" s="4"/>
      <c r="DCQ9" s="4"/>
      <c r="DCR9" s="4"/>
      <c r="DCS9" s="4"/>
      <c r="DCT9" s="4"/>
      <c r="DCU9" s="4"/>
      <c r="DCV9" s="4"/>
      <c r="DCW9" s="4"/>
      <c r="DCX9" s="4"/>
      <c r="DCY9" s="4"/>
      <c r="DCZ9" s="4"/>
      <c r="DDA9" s="4"/>
      <c r="DDB9" s="4"/>
      <c r="DDC9" s="4"/>
      <c r="DDD9" s="4"/>
      <c r="DDE9" s="4"/>
      <c r="DDF9" s="4"/>
      <c r="DDG9" s="4"/>
      <c r="DDH9" s="4"/>
      <c r="DDI9" s="4"/>
      <c r="DDJ9" s="4"/>
      <c r="DDK9" s="4"/>
      <c r="DDL9" s="4"/>
      <c r="DDM9" s="4"/>
      <c r="DDN9" s="4"/>
      <c r="DDO9" s="4"/>
      <c r="DDP9" s="4"/>
      <c r="DDQ9" s="4"/>
      <c r="DDR9" s="4"/>
      <c r="DDS9" s="4"/>
      <c r="DDT9" s="4"/>
      <c r="DDU9" s="4"/>
      <c r="DDV9" s="4"/>
      <c r="DDW9" s="4"/>
      <c r="DDX9" s="4"/>
      <c r="DDY9" s="4"/>
      <c r="DDZ9" s="4"/>
      <c r="DEA9" s="4"/>
      <c r="DEB9" s="4"/>
      <c r="DEC9" s="4"/>
      <c r="DED9" s="4"/>
      <c r="DEE9" s="4"/>
      <c r="DEF9" s="4"/>
      <c r="DEG9" s="4"/>
      <c r="DEH9" s="4"/>
      <c r="DEI9" s="4"/>
      <c r="DEJ9" s="4"/>
      <c r="DEK9" s="4"/>
      <c r="DEL9" s="4"/>
      <c r="DEM9" s="4"/>
      <c r="DEN9" s="4"/>
      <c r="DEO9" s="4"/>
      <c r="DEP9" s="4"/>
      <c r="DEQ9" s="4"/>
      <c r="DER9" s="4"/>
      <c r="DES9" s="4"/>
      <c r="DET9" s="4"/>
      <c r="DEU9" s="4"/>
      <c r="DEV9" s="4"/>
      <c r="DEW9" s="4"/>
      <c r="DEX9" s="4"/>
      <c r="DEY9" s="4"/>
      <c r="DEZ9" s="4"/>
      <c r="DFA9" s="4"/>
      <c r="DFB9" s="4"/>
      <c r="DFC9" s="4"/>
      <c r="DFD9" s="4"/>
      <c r="DFE9" s="4"/>
      <c r="DFF9" s="4"/>
      <c r="DFG9" s="4"/>
      <c r="DFH9" s="4"/>
      <c r="DFI9" s="4"/>
      <c r="DFJ9" s="4"/>
      <c r="DFK9" s="4"/>
      <c r="DFL9" s="4"/>
      <c r="DFM9" s="4"/>
      <c r="DFN9" s="4"/>
      <c r="DFO9" s="4"/>
      <c r="DFP9" s="4"/>
      <c r="DFQ9" s="4"/>
      <c r="DFR9" s="4"/>
      <c r="DFS9" s="4"/>
      <c r="DFT9" s="4"/>
      <c r="DFU9" s="4"/>
      <c r="DFV9" s="4"/>
      <c r="DFW9" s="4"/>
      <c r="DFX9" s="4"/>
      <c r="DFY9" s="4"/>
      <c r="DFZ9" s="4"/>
      <c r="DGA9" s="4"/>
      <c r="DGB9" s="4"/>
      <c r="DGC9" s="4"/>
      <c r="DGD9" s="4"/>
      <c r="DGE9" s="4"/>
      <c r="DGF9" s="4"/>
      <c r="DGG9" s="4"/>
      <c r="DGH9" s="4"/>
      <c r="DGI9" s="4"/>
      <c r="DGJ9" s="4"/>
      <c r="DGK9" s="4"/>
      <c r="DGL9" s="4"/>
      <c r="DGM9" s="4"/>
      <c r="DGN9" s="4"/>
      <c r="DGO9" s="4"/>
      <c r="DGP9" s="4"/>
      <c r="DGQ9" s="4"/>
      <c r="DGR9" s="4"/>
      <c r="DGS9" s="4"/>
      <c r="DGT9" s="4"/>
      <c r="DGU9" s="4"/>
      <c r="DGV9" s="4"/>
      <c r="DGW9" s="4"/>
      <c r="DGX9" s="4"/>
      <c r="DGY9" s="4"/>
      <c r="DGZ9" s="4"/>
      <c r="DHA9" s="4"/>
      <c r="DHB9" s="4"/>
      <c r="DHC9" s="4"/>
      <c r="DHD9" s="4"/>
      <c r="DHE9" s="4"/>
      <c r="DHF9" s="4"/>
      <c r="DHG9" s="4"/>
      <c r="DHH9" s="4"/>
      <c r="DHI9" s="4"/>
      <c r="DHJ9" s="4"/>
      <c r="DHK9" s="4"/>
      <c r="DHL9" s="4"/>
      <c r="DHM9" s="4"/>
      <c r="DHN9" s="4"/>
      <c r="DHO9" s="4"/>
      <c r="DHP9" s="4"/>
      <c r="DHQ9" s="4"/>
      <c r="DHR9" s="4"/>
      <c r="DHS9" s="4"/>
      <c r="DHT9" s="4"/>
      <c r="DHU9" s="4"/>
      <c r="DHV9" s="4"/>
      <c r="DHW9" s="4"/>
      <c r="DHX9" s="4"/>
      <c r="DHY9" s="4"/>
      <c r="DHZ9" s="4"/>
      <c r="DIA9" s="4"/>
      <c r="DIB9" s="4"/>
      <c r="DIC9" s="4"/>
      <c r="DID9" s="4"/>
      <c r="DIE9" s="4"/>
      <c r="DIF9" s="4"/>
      <c r="DIG9" s="4"/>
      <c r="DIH9" s="4"/>
      <c r="DII9" s="4"/>
      <c r="DIJ9" s="4"/>
      <c r="DIK9" s="4"/>
      <c r="DIL9" s="4"/>
      <c r="DIM9" s="4"/>
      <c r="DIN9" s="4"/>
      <c r="DIO9" s="4"/>
      <c r="DIP9" s="4"/>
      <c r="DIQ9" s="4"/>
      <c r="DIR9" s="4"/>
      <c r="DIS9" s="4"/>
      <c r="DIT9" s="4"/>
      <c r="DIU9" s="4"/>
      <c r="DIV9" s="4"/>
      <c r="DIW9" s="4"/>
      <c r="DIX9" s="4"/>
      <c r="DIY9" s="4"/>
      <c r="DIZ9" s="4"/>
      <c r="DJA9" s="4"/>
      <c r="DJB9" s="4"/>
      <c r="DJC9" s="4"/>
      <c r="DJD9" s="4"/>
      <c r="DJE9" s="4"/>
      <c r="DJF9" s="4"/>
      <c r="DJG9" s="4"/>
      <c r="DJH9" s="4"/>
      <c r="DJI9" s="4"/>
      <c r="DJJ9" s="4"/>
      <c r="DJK9" s="4"/>
      <c r="DJL9" s="4"/>
      <c r="DJM9" s="4"/>
      <c r="DJN9" s="4"/>
      <c r="DJO9" s="4"/>
      <c r="DJP9" s="4"/>
      <c r="DJQ9" s="4"/>
      <c r="DJR9" s="4"/>
      <c r="DJS9" s="4"/>
      <c r="DJT9" s="4"/>
      <c r="DJU9" s="4"/>
      <c r="DJV9" s="4"/>
      <c r="DJW9" s="4"/>
      <c r="DJX9" s="4"/>
      <c r="DJY9" s="4"/>
      <c r="DJZ9" s="4"/>
      <c r="DKA9" s="4"/>
      <c r="DKB9" s="4"/>
      <c r="DKC9" s="4"/>
      <c r="DKD9" s="4"/>
      <c r="DKE9" s="4"/>
      <c r="DKF9" s="4"/>
      <c r="DKG9" s="4"/>
      <c r="DKH9" s="4"/>
      <c r="DKI9" s="4"/>
      <c r="DKJ9" s="4"/>
      <c r="DKK9" s="4"/>
      <c r="DKL9" s="4"/>
      <c r="DKM9" s="4"/>
      <c r="DKN9" s="4"/>
      <c r="DKO9" s="4"/>
      <c r="DKP9" s="4"/>
      <c r="DKQ9" s="4"/>
      <c r="DKR9" s="4"/>
      <c r="DKS9" s="4"/>
      <c r="DKT9" s="4"/>
      <c r="DKU9" s="4"/>
      <c r="DKV9" s="4"/>
      <c r="DKW9" s="4"/>
      <c r="DKX9" s="4"/>
      <c r="DKY9" s="4"/>
      <c r="DKZ9" s="4"/>
      <c r="DLA9" s="4"/>
      <c r="DLB9" s="4"/>
      <c r="DLC9" s="4"/>
      <c r="DLD9" s="4"/>
      <c r="DLE9" s="4"/>
      <c r="DLF9" s="4"/>
      <c r="DLG9" s="4"/>
      <c r="DLH9" s="4"/>
      <c r="DLI9" s="4"/>
      <c r="DLJ9" s="4"/>
      <c r="DLK9" s="4"/>
      <c r="DLL9" s="4"/>
      <c r="DLM9" s="4"/>
      <c r="DLN9" s="4"/>
      <c r="DLO9" s="4"/>
      <c r="DLP9" s="4"/>
      <c r="DLQ9" s="4"/>
      <c r="DLR9" s="4"/>
      <c r="DLS9" s="4"/>
      <c r="DLT9" s="4"/>
      <c r="DLU9" s="4"/>
      <c r="DLV9" s="4"/>
      <c r="DLW9" s="4"/>
      <c r="DLX9" s="4"/>
      <c r="DLY9" s="4"/>
      <c r="DLZ9" s="4"/>
      <c r="DMA9" s="4"/>
      <c r="DMB9" s="4"/>
      <c r="DMC9" s="4"/>
      <c r="DMD9" s="4"/>
      <c r="DME9" s="4"/>
      <c r="DMF9" s="4"/>
      <c r="DMG9" s="4"/>
      <c r="DMH9" s="4"/>
      <c r="DMI9" s="4"/>
      <c r="DMJ9" s="4"/>
      <c r="DMK9" s="4"/>
      <c r="DML9" s="4"/>
      <c r="DMM9" s="4"/>
      <c r="DMN9" s="4"/>
      <c r="DMO9" s="4"/>
      <c r="DMP9" s="4"/>
      <c r="DMQ9" s="4"/>
      <c r="DMR9" s="4"/>
      <c r="DMS9" s="4"/>
      <c r="DMT9" s="4"/>
      <c r="DMU9" s="4"/>
      <c r="DMV9" s="4"/>
      <c r="DMW9" s="4"/>
      <c r="DMX9" s="4"/>
      <c r="DMY9" s="4"/>
      <c r="DMZ9" s="4"/>
      <c r="DNA9" s="4"/>
      <c r="DNB9" s="4"/>
      <c r="DNC9" s="4"/>
      <c r="DND9" s="4"/>
      <c r="DNE9" s="4"/>
      <c r="DNF9" s="4"/>
      <c r="DNG9" s="4"/>
      <c r="DNH9" s="4"/>
      <c r="DNI9" s="4"/>
      <c r="DNJ9" s="4"/>
      <c r="DNK9" s="4"/>
      <c r="DNL9" s="4"/>
      <c r="DNM9" s="4"/>
      <c r="DNN9" s="4"/>
      <c r="DNO9" s="4"/>
      <c r="DNP9" s="4"/>
      <c r="DNQ9" s="4"/>
      <c r="DNR9" s="4"/>
      <c r="DNS9" s="4"/>
      <c r="DNT9" s="4"/>
      <c r="DNU9" s="4"/>
      <c r="DNV9" s="4"/>
      <c r="DNW9" s="4"/>
      <c r="DNX9" s="4"/>
      <c r="DNY9" s="4"/>
      <c r="DNZ9" s="4"/>
      <c r="DOA9" s="4"/>
      <c r="DOB9" s="4"/>
      <c r="DOC9" s="4"/>
      <c r="DOD9" s="4"/>
      <c r="DOE9" s="4"/>
      <c r="DOF9" s="4"/>
      <c r="DOG9" s="4"/>
      <c r="DOH9" s="4"/>
      <c r="DOI9" s="4"/>
      <c r="DOJ9" s="4"/>
      <c r="DOK9" s="4"/>
      <c r="DOL9" s="4"/>
      <c r="DOM9" s="4"/>
      <c r="DON9" s="4"/>
      <c r="DOO9" s="4"/>
      <c r="DOP9" s="4"/>
      <c r="DOQ9" s="4"/>
      <c r="DOR9" s="4"/>
      <c r="DOS9" s="4"/>
      <c r="DOT9" s="4"/>
      <c r="DOU9" s="4"/>
      <c r="DOV9" s="4"/>
      <c r="DOW9" s="4"/>
      <c r="DOX9" s="4"/>
      <c r="DOY9" s="4"/>
      <c r="DOZ9" s="4"/>
      <c r="DPA9" s="4"/>
      <c r="DPB9" s="4"/>
      <c r="DPC9" s="4"/>
      <c r="DPD9" s="4"/>
      <c r="DPE9" s="4"/>
      <c r="DPF9" s="4"/>
      <c r="DPG9" s="4"/>
      <c r="DPH9" s="4"/>
      <c r="DPI9" s="4"/>
      <c r="DPJ9" s="4"/>
      <c r="DPK9" s="4"/>
      <c r="DPL9" s="4"/>
      <c r="DPM9" s="4"/>
      <c r="DPN9" s="4"/>
      <c r="DPO9" s="4"/>
      <c r="DPP9" s="4"/>
      <c r="DPQ9" s="4"/>
      <c r="DPR9" s="4"/>
      <c r="DPS9" s="4"/>
      <c r="DPT9" s="4"/>
      <c r="DPU9" s="4"/>
      <c r="DPV9" s="4"/>
      <c r="DPW9" s="4"/>
      <c r="DPX9" s="4"/>
      <c r="DPY9" s="4"/>
      <c r="DPZ9" s="4"/>
      <c r="DQA9" s="4"/>
      <c r="DQB9" s="4"/>
      <c r="DQC9" s="4"/>
      <c r="DQD9" s="4"/>
      <c r="DQE9" s="4"/>
      <c r="DQF9" s="4"/>
      <c r="DQG9" s="4"/>
      <c r="DQH9" s="4"/>
      <c r="DQI9" s="4"/>
      <c r="DQJ9" s="4"/>
      <c r="DQK9" s="4"/>
      <c r="DQL9" s="4"/>
      <c r="DQM9" s="4"/>
      <c r="DQN9" s="4"/>
      <c r="DQO9" s="4"/>
      <c r="DQP9" s="4"/>
      <c r="DQQ9" s="4"/>
      <c r="DQR9" s="4"/>
      <c r="DQS9" s="4"/>
      <c r="DQT9" s="4"/>
      <c r="DQU9" s="4"/>
      <c r="DQV9" s="4"/>
      <c r="DQW9" s="4"/>
      <c r="DQX9" s="4"/>
      <c r="DQY9" s="4"/>
      <c r="DQZ9" s="4"/>
      <c r="DRA9" s="4"/>
      <c r="DRB9" s="4"/>
      <c r="DRC9" s="4"/>
      <c r="DRD9" s="4"/>
      <c r="DRE9" s="4"/>
      <c r="DRF9" s="4"/>
      <c r="DRG9" s="4"/>
      <c r="DRH9" s="4"/>
      <c r="DRI9" s="4"/>
      <c r="DRJ9" s="4"/>
      <c r="DRK9" s="4"/>
      <c r="DRL9" s="4"/>
      <c r="DRM9" s="4"/>
      <c r="DRN9" s="4"/>
      <c r="DRO9" s="4"/>
      <c r="DRP9" s="4"/>
      <c r="DRQ9" s="4"/>
      <c r="DRR9" s="4"/>
      <c r="DRS9" s="4"/>
      <c r="DRT9" s="4"/>
      <c r="DRU9" s="4"/>
      <c r="DRV9" s="4"/>
      <c r="DRW9" s="4"/>
      <c r="DRX9" s="4"/>
      <c r="DRY9" s="4"/>
      <c r="DRZ9" s="4"/>
      <c r="DSA9" s="4"/>
      <c r="DSB9" s="4"/>
      <c r="DSC9" s="4"/>
      <c r="DSD9" s="4"/>
      <c r="DSE9" s="4"/>
      <c r="DSF9" s="4"/>
      <c r="DSG9" s="4"/>
      <c r="DSH9" s="4"/>
      <c r="DSI9" s="4"/>
      <c r="DSJ9" s="4"/>
      <c r="DSK9" s="4"/>
      <c r="DSL9" s="4"/>
      <c r="DSM9" s="4"/>
      <c r="DSN9" s="4"/>
      <c r="DSO9" s="4"/>
      <c r="DSP9" s="4"/>
      <c r="DSQ9" s="4"/>
      <c r="DSR9" s="4"/>
      <c r="DSS9" s="4"/>
      <c r="DST9" s="4"/>
      <c r="DSU9" s="4"/>
      <c r="DSV9" s="4"/>
      <c r="DSW9" s="4"/>
      <c r="DSX9" s="4"/>
      <c r="DSY9" s="4"/>
      <c r="DSZ9" s="4"/>
      <c r="DTA9" s="4"/>
      <c r="DTB9" s="4"/>
      <c r="DTC9" s="4"/>
      <c r="DTD9" s="4"/>
      <c r="DTE9" s="4"/>
      <c r="DTF9" s="4"/>
      <c r="DTG9" s="4"/>
      <c r="DTH9" s="4"/>
      <c r="DTI9" s="4"/>
      <c r="DTJ9" s="4"/>
      <c r="DTK9" s="4"/>
      <c r="DTL9" s="4"/>
      <c r="DTM9" s="4"/>
      <c r="DTN9" s="4"/>
      <c r="DTO9" s="4"/>
      <c r="DTP9" s="4"/>
      <c r="DTQ9" s="4"/>
      <c r="DTR9" s="4"/>
      <c r="DTS9" s="4"/>
      <c r="DTT9" s="4"/>
      <c r="DTU9" s="4"/>
      <c r="DTV9" s="4"/>
      <c r="DTW9" s="4"/>
      <c r="DTX9" s="4"/>
      <c r="DTY9" s="4"/>
      <c r="DTZ9" s="4"/>
      <c r="DUA9" s="4"/>
      <c r="DUB9" s="4"/>
      <c r="DUC9" s="4"/>
      <c r="DUD9" s="4"/>
      <c r="DUE9" s="4"/>
      <c r="DUF9" s="4"/>
      <c r="DUG9" s="4"/>
      <c r="DUH9" s="4"/>
      <c r="DUI9" s="4"/>
      <c r="DUJ9" s="4"/>
      <c r="DUK9" s="4"/>
      <c r="DUL9" s="4"/>
      <c r="DUM9" s="4"/>
      <c r="DUN9" s="4"/>
      <c r="DUO9" s="4"/>
      <c r="DUP9" s="4"/>
      <c r="DUQ9" s="4"/>
      <c r="DUR9" s="4"/>
      <c r="DUS9" s="4"/>
      <c r="DUT9" s="4"/>
      <c r="DUU9" s="4"/>
      <c r="DUV9" s="4"/>
      <c r="DUW9" s="4"/>
      <c r="DUX9" s="4"/>
      <c r="DUY9" s="4"/>
      <c r="DUZ9" s="4"/>
      <c r="DVA9" s="4"/>
      <c r="DVB9" s="4"/>
      <c r="DVC9" s="4"/>
      <c r="DVD9" s="4"/>
      <c r="DVE9" s="4"/>
      <c r="DVF9" s="4"/>
      <c r="DVG9" s="4"/>
      <c r="DVH9" s="4"/>
      <c r="DVI9" s="4"/>
      <c r="DVJ9" s="4"/>
      <c r="DVK9" s="4"/>
      <c r="DVL9" s="4"/>
      <c r="DVM9" s="4"/>
      <c r="DVN9" s="4"/>
      <c r="DVO9" s="4"/>
      <c r="DVP9" s="4"/>
      <c r="DVQ9" s="4"/>
      <c r="DVR9" s="4"/>
      <c r="DVS9" s="4"/>
      <c r="DVT9" s="4"/>
      <c r="DVU9" s="4"/>
      <c r="DVV9" s="4"/>
      <c r="DVW9" s="4"/>
      <c r="DVX9" s="4"/>
      <c r="DVY9" s="4"/>
      <c r="DVZ9" s="4"/>
      <c r="DWA9" s="4"/>
      <c r="DWB9" s="4"/>
      <c r="DWC9" s="4"/>
      <c r="DWD9" s="4"/>
      <c r="DWE9" s="4"/>
      <c r="DWF9" s="4"/>
      <c r="DWG9" s="4"/>
      <c r="DWH9" s="4"/>
      <c r="DWI9" s="4"/>
      <c r="DWJ9" s="4"/>
      <c r="DWK9" s="4"/>
      <c r="DWL9" s="4"/>
      <c r="DWM9" s="4"/>
      <c r="DWN9" s="4"/>
      <c r="DWO9" s="4"/>
      <c r="DWP9" s="4"/>
      <c r="DWQ9" s="4"/>
      <c r="DWR9" s="4"/>
      <c r="DWS9" s="4"/>
      <c r="DWT9" s="4"/>
      <c r="DWU9" s="4"/>
      <c r="DWV9" s="4"/>
      <c r="DWW9" s="4"/>
      <c r="DWX9" s="4"/>
      <c r="DWY9" s="4"/>
      <c r="DWZ9" s="4"/>
      <c r="DXA9" s="4"/>
      <c r="DXB9" s="4"/>
      <c r="DXC9" s="4"/>
      <c r="DXD9" s="4"/>
      <c r="DXE9" s="4"/>
      <c r="DXF9" s="4"/>
      <c r="DXG9" s="4"/>
      <c r="DXH9" s="4"/>
      <c r="DXI9" s="4"/>
      <c r="DXJ9" s="4"/>
      <c r="DXK9" s="4"/>
      <c r="DXL9" s="4"/>
      <c r="DXM9" s="4"/>
      <c r="DXN9" s="4"/>
      <c r="DXO9" s="4"/>
      <c r="DXP9" s="4"/>
      <c r="DXQ9" s="4"/>
      <c r="DXR9" s="4"/>
      <c r="DXS9" s="4"/>
      <c r="DXT9" s="4"/>
      <c r="DXU9" s="4"/>
      <c r="DXV9" s="4"/>
      <c r="DXW9" s="4"/>
      <c r="DXX9" s="4"/>
      <c r="DXY9" s="4"/>
      <c r="DXZ9" s="4"/>
      <c r="DYA9" s="4"/>
      <c r="DYB9" s="4"/>
      <c r="DYC9" s="4"/>
      <c r="DYD9" s="4"/>
      <c r="DYE9" s="4"/>
      <c r="DYF9" s="4"/>
      <c r="DYG9" s="4"/>
      <c r="DYH9" s="4"/>
      <c r="DYI9" s="4"/>
      <c r="DYJ9" s="4"/>
      <c r="DYK9" s="4"/>
      <c r="DYL9" s="4"/>
      <c r="DYM9" s="4"/>
      <c r="DYN9" s="4"/>
      <c r="DYO9" s="4"/>
      <c r="DYP9" s="4"/>
      <c r="DYQ9" s="4"/>
      <c r="DYR9" s="4"/>
      <c r="DYS9" s="4"/>
      <c r="DYT9" s="4"/>
      <c r="DYU9" s="4"/>
      <c r="DYV9" s="4"/>
      <c r="DYW9" s="4"/>
      <c r="DYX9" s="4"/>
      <c r="DYY9" s="4"/>
      <c r="DYZ9" s="4"/>
      <c r="DZA9" s="4"/>
      <c r="DZB9" s="4"/>
      <c r="DZC9" s="4"/>
      <c r="DZD9" s="4"/>
      <c r="DZE9" s="4"/>
      <c r="DZF9" s="4"/>
      <c r="DZG9" s="4"/>
      <c r="DZH9" s="4"/>
      <c r="DZI9" s="4"/>
      <c r="DZJ9" s="4"/>
      <c r="DZK9" s="4"/>
      <c r="DZL9" s="4"/>
      <c r="DZM9" s="4"/>
      <c r="DZN9" s="4"/>
      <c r="DZO9" s="4"/>
      <c r="DZP9" s="4"/>
      <c r="DZQ9" s="4"/>
      <c r="DZR9" s="4"/>
      <c r="DZS9" s="4"/>
      <c r="DZT9" s="4"/>
      <c r="DZU9" s="4"/>
      <c r="DZV9" s="4"/>
      <c r="DZW9" s="4"/>
      <c r="DZX9" s="4"/>
      <c r="DZY9" s="4"/>
      <c r="DZZ9" s="4"/>
      <c r="EAA9" s="4"/>
      <c r="EAB9" s="4"/>
      <c r="EAC9" s="4"/>
      <c r="EAD9" s="4"/>
      <c r="EAE9" s="4"/>
      <c r="EAF9" s="4"/>
      <c r="EAG9" s="4"/>
      <c r="EAH9" s="4"/>
      <c r="EAI9" s="4"/>
      <c r="EAJ9" s="4"/>
      <c r="EAK9" s="4"/>
      <c r="EAL9" s="4"/>
      <c r="EAM9" s="4"/>
      <c r="EAN9" s="4"/>
      <c r="EAO9" s="4"/>
      <c r="EAP9" s="4"/>
      <c r="EAQ9" s="4"/>
      <c r="EAR9" s="4"/>
      <c r="EAS9" s="4"/>
      <c r="EAT9" s="4"/>
      <c r="EAU9" s="4"/>
      <c r="EAV9" s="4"/>
      <c r="EAW9" s="4"/>
      <c r="EAX9" s="4"/>
      <c r="EAY9" s="4"/>
      <c r="EAZ9" s="4"/>
      <c r="EBA9" s="4"/>
      <c r="EBB9" s="4"/>
      <c r="EBC9" s="4"/>
      <c r="EBD9" s="4"/>
      <c r="EBE9" s="4"/>
      <c r="EBF9" s="4"/>
      <c r="EBG9" s="4"/>
      <c r="EBH9" s="4"/>
      <c r="EBI9" s="4"/>
      <c r="EBJ9" s="4"/>
      <c r="EBK9" s="4"/>
      <c r="EBL9" s="4"/>
      <c r="EBM9" s="4"/>
      <c r="EBN9" s="4"/>
      <c r="EBO9" s="4"/>
      <c r="EBP9" s="4"/>
      <c r="EBQ9" s="4"/>
      <c r="EBR9" s="4"/>
      <c r="EBS9" s="4"/>
      <c r="EBT9" s="4"/>
      <c r="EBU9" s="4"/>
      <c r="EBV9" s="4"/>
      <c r="EBW9" s="4"/>
      <c r="EBX9" s="4"/>
      <c r="EBY9" s="4"/>
      <c r="EBZ9" s="4"/>
      <c r="ECA9" s="4"/>
      <c r="ECB9" s="4"/>
      <c r="ECC9" s="4"/>
      <c r="ECD9" s="4"/>
      <c r="ECE9" s="4"/>
      <c r="ECF9" s="4"/>
      <c r="ECG9" s="4"/>
      <c r="ECH9" s="4"/>
      <c r="ECI9" s="4"/>
      <c r="ECJ9" s="4"/>
      <c r="ECK9" s="4"/>
      <c r="ECL9" s="4"/>
      <c r="ECM9" s="4"/>
      <c r="ECN9" s="4"/>
      <c r="ECO9" s="4"/>
      <c r="ECP9" s="4"/>
      <c r="ECQ9" s="4"/>
      <c r="ECR9" s="4"/>
      <c r="ECS9" s="4"/>
      <c r="ECT9" s="4"/>
      <c r="ECU9" s="4"/>
      <c r="ECV9" s="4"/>
      <c r="ECW9" s="4"/>
      <c r="ECX9" s="4"/>
      <c r="ECY9" s="4"/>
      <c r="ECZ9" s="4"/>
      <c r="EDA9" s="4"/>
      <c r="EDB9" s="4"/>
      <c r="EDC9" s="4"/>
      <c r="EDD9" s="4"/>
      <c r="EDE9" s="4"/>
      <c r="EDF9" s="4"/>
      <c r="EDG9" s="4"/>
      <c r="EDH9" s="4"/>
      <c r="EDI9" s="4"/>
      <c r="EDJ9" s="4"/>
      <c r="EDK9" s="4"/>
      <c r="EDL9" s="4"/>
      <c r="EDM9" s="4"/>
      <c r="EDN9" s="4"/>
      <c r="EDO9" s="4"/>
      <c r="EDP9" s="4"/>
      <c r="EDQ9" s="4"/>
      <c r="EDR9" s="4"/>
      <c r="EDS9" s="4"/>
      <c r="EDT9" s="4"/>
      <c r="EDU9" s="4"/>
      <c r="EDV9" s="4"/>
      <c r="EDW9" s="4"/>
      <c r="EDX9" s="4"/>
      <c r="EDY9" s="4"/>
      <c r="EDZ9" s="4"/>
      <c r="EEA9" s="4"/>
      <c r="EEB9" s="4"/>
      <c r="EEC9" s="4"/>
      <c r="EED9" s="4"/>
      <c r="EEE9" s="4"/>
      <c r="EEF9" s="4"/>
      <c r="EEG9" s="4"/>
      <c r="EEH9" s="4"/>
      <c r="EEI9" s="4"/>
      <c r="EEJ9" s="4"/>
      <c r="EEK9" s="4"/>
      <c r="EEL9" s="4"/>
      <c r="EEM9" s="4"/>
      <c r="EEN9" s="4"/>
      <c r="EEO9" s="4"/>
      <c r="EEP9" s="4"/>
      <c r="EEQ9" s="4"/>
      <c r="EER9" s="4"/>
      <c r="EES9" s="4"/>
      <c r="EET9" s="4"/>
      <c r="EEU9" s="4"/>
      <c r="EEV9" s="4"/>
      <c r="EEW9" s="4"/>
      <c r="EEX9" s="4"/>
      <c r="EEY9" s="4"/>
      <c r="EEZ9" s="4"/>
      <c r="EFA9" s="4"/>
      <c r="EFB9" s="4"/>
      <c r="EFC9" s="4"/>
      <c r="EFD9" s="4"/>
      <c r="EFE9" s="4"/>
      <c r="EFF9" s="4"/>
      <c r="EFG9" s="4"/>
      <c r="EFH9" s="4"/>
      <c r="EFI9" s="4"/>
      <c r="EFJ9" s="4"/>
      <c r="EFK9" s="4"/>
      <c r="EFL9" s="4"/>
      <c r="EFM9" s="4"/>
      <c r="EFN9" s="4"/>
      <c r="EFO9" s="4"/>
      <c r="EFP9" s="4"/>
      <c r="EFQ9" s="4"/>
      <c r="EFR9" s="4"/>
      <c r="EFS9" s="4"/>
      <c r="EFT9" s="4"/>
      <c r="EFU9" s="4"/>
      <c r="EFV9" s="4"/>
      <c r="EFW9" s="4"/>
      <c r="EFX9" s="4"/>
      <c r="EFY9" s="4"/>
      <c r="EFZ9" s="4"/>
      <c r="EGA9" s="4"/>
      <c r="EGB9" s="4"/>
      <c r="EGC9" s="4"/>
      <c r="EGD9" s="4"/>
      <c r="EGE9" s="4"/>
      <c r="EGF9" s="4"/>
      <c r="EGG9" s="4"/>
      <c r="EGH9" s="4"/>
      <c r="EGI9" s="4"/>
      <c r="EGJ9" s="4"/>
      <c r="EGK9" s="4"/>
      <c r="EGL9" s="4"/>
      <c r="EGM9" s="4"/>
      <c r="EGN9" s="4"/>
      <c r="EGO9" s="4"/>
      <c r="EGP9" s="4"/>
      <c r="EGQ9" s="4"/>
      <c r="EGR9" s="4"/>
      <c r="EGS9" s="4"/>
      <c r="EGT9" s="4"/>
      <c r="EGU9" s="4"/>
      <c r="EGV9" s="4"/>
      <c r="EGW9" s="4"/>
      <c r="EGX9" s="4"/>
      <c r="EGY9" s="4"/>
      <c r="EGZ9" s="4"/>
      <c r="EHA9" s="4"/>
      <c r="EHB9" s="4"/>
      <c r="EHC9" s="4"/>
      <c r="EHD9" s="4"/>
      <c r="EHE9" s="4"/>
      <c r="EHF9" s="4"/>
      <c r="EHG9" s="4"/>
      <c r="EHH9" s="4"/>
      <c r="EHI9" s="4"/>
      <c r="EHJ9" s="4"/>
      <c r="EHK9" s="4"/>
      <c r="EHL9" s="4"/>
      <c r="EHM9" s="4"/>
      <c r="EHN9" s="4"/>
      <c r="EHO9" s="4"/>
      <c r="EHP9" s="4"/>
      <c r="EHQ9" s="4"/>
      <c r="EHR9" s="4"/>
      <c r="EHS9" s="4"/>
      <c r="EHT9" s="4"/>
      <c r="EHU9" s="4"/>
      <c r="EHV9" s="4"/>
      <c r="EHW9" s="4"/>
      <c r="EHX9" s="4"/>
      <c r="EHY9" s="4"/>
      <c r="EHZ9" s="4"/>
      <c r="EIA9" s="4"/>
      <c r="EIB9" s="4"/>
      <c r="EIC9" s="4"/>
      <c r="EID9" s="4"/>
      <c r="EIE9" s="4"/>
      <c r="EIF9" s="4"/>
      <c r="EIG9" s="4"/>
      <c r="EIH9" s="4"/>
      <c r="EII9" s="4"/>
      <c r="EIJ9" s="4"/>
      <c r="EIK9" s="4"/>
      <c r="EIL9" s="4"/>
      <c r="EIM9" s="4"/>
      <c r="EIN9" s="4"/>
      <c r="EIO9" s="4"/>
      <c r="EIP9" s="4"/>
      <c r="EIQ9" s="4"/>
      <c r="EIR9" s="4"/>
      <c r="EIS9" s="4"/>
      <c r="EIT9" s="4"/>
      <c r="EIU9" s="4"/>
      <c r="EIV9" s="4"/>
      <c r="EIW9" s="4"/>
      <c r="EIX9" s="4"/>
      <c r="EIY9" s="4"/>
      <c r="EIZ9" s="4"/>
      <c r="EJA9" s="4"/>
      <c r="EJB9" s="4"/>
      <c r="EJC9" s="4"/>
      <c r="EJD9" s="4"/>
      <c r="EJE9" s="4"/>
      <c r="EJF9" s="4"/>
      <c r="EJG9" s="4"/>
      <c r="EJH9" s="4"/>
      <c r="EJI9" s="4"/>
      <c r="EJJ9" s="4"/>
      <c r="EJK9" s="4"/>
      <c r="EJL9" s="4"/>
      <c r="EJM9" s="4"/>
      <c r="EJN9" s="4"/>
      <c r="EJO9" s="4"/>
      <c r="EJP9" s="4"/>
      <c r="EJQ9" s="4"/>
      <c r="EJR9" s="4"/>
      <c r="EJS9" s="4"/>
      <c r="EJT9" s="4"/>
      <c r="EJU9" s="4"/>
      <c r="EJV9" s="4"/>
      <c r="EJW9" s="4"/>
      <c r="EJX9" s="4"/>
      <c r="EJY9" s="4"/>
      <c r="EJZ9" s="4"/>
      <c r="EKA9" s="4"/>
      <c r="EKB9" s="4"/>
      <c r="EKC9" s="4"/>
      <c r="EKD9" s="4"/>
      <c r="EKE9" s="4"/>
      <c r="EKF9" s="4"/>
      <c r="EKG9" s="4"/>
      <c r="EKH9" s="4"/>
      <c r="EKI9" s="4"/>
      <c r="EKJ9" s="4"/>
      <c r="EKK9" s="4"/>
      <c r="EKL9" s="4"/>
      <c r="EKM9" s="4"/>
      <c r="EKN9" s="4"/>
      <c r="EKO9" s="4"/>
      <c r="EKP9" s="4"/>
      <c r="EKQ9" s="4"/>
      <c r="EKR9" s="4"/>
      <c r="EKS9" s="4"/>
      <c r="EKT9" s="4"/>
      <c r="EKU9" s="4"/>
      <c r="EKV9" s="4"/>
      <c r="EKW9" s="4"/>
      <c r="EKX9" s="4"/>
      <c r="EKY9" s="4"/>
      <c r="EKZ9" s="4"/>
      <c r="ELA9" s="4"/>
      <c r="ELB9" s="4"/>
      <c r="ELC9" s="4"/>
      <c r="ELD9" s="4"/>
      <c r="ELE9" s="4"/>
      <c r="ELF9" s="4"/>
      <c r="ELG9" s="4"/>
      <c r="ELH9" s="4"/>
      <c r="ELI9" s="4"/>
      <c r="ELJ9" s="4"/>
      <c r="ELK9" s="4"/>
      <c r="ELL9" s="4"/>
      <c r="ELM9" s="4"/>
      <c r="ELN9" s="4"/>
      <c r="ELO9" s="4"/>
      <c r="ELP9" s="4"/>
      <c r="ELQ9" s="4"/>
      <c r="ELR9" s="4"/>
      <c r="ELS9" s="4"/>
      <c r="ELT9" s="4"/>
      <c r="ELU9" s="4"/>
      <c r="ELV9" s="4"/>
      <c r="ELW9" s="4"/>
      <c r="ELX9" s="4"/>
      <c r="ELY9" s="4"/>
      <c r="ELZ9" s="4"/>
      <c r="EMA9" s="4"/>
      <c r="EMB9" s="4"/>
      <c r="EMC9" s="4"/>
      <c r="EMD9" s="4"/>
      <c r="EME9" s="4"/>
      <c r="EMF9" s="4"/>
      <c r="EMG9" s="4"/>
      <c r="EMH9" s="4"/>
      <c r="EMI9" s="4"/>
      <c r="EMJ9" s="4"/>
      <c r="EMK9" s="4"/>
      <c r="EML9" s="4"/>
      <c r="EMM9" s="4"/>
      <c r="EMN9" s="4"/>
      <c r="EMO9" s="4"/>
      <c r="EMP9" s="4"/>
      <c r="EMQ9" s="4"/>
      <c r="EMR9" s="4"/>
      <c r="EMS9" s="4"/>
      <c r="EMT9" s="4"/>
      <c r="EMU9" s="4"/>
      <c r="EMV9" s="4"/>
      <c r="EMW9" s="4"/>
      <c r="EMX9" s="4"/>
      <c r="EMY9" s="4"/>
      <c r="EMZ9" s="4"/>
      <c r="ENA9" s="4"/>
      <c r="ENB9" s="4"/>
      <c r="ENC9" s="4"/>
      <c r="END9" s="4"/>
      <c r="ENE9" s="4"/>
      <c r="ENF9" s="4"/>
      <c r="ENG9" s="4"/>
      <c r="ENH9" s="4"/>
      <c r="ENI9" s="4"/>
      <c r="ENJ9" s="4"/>
      <c r="ENK9" s="4"/>
      <c r="ENL9" s="4"/>
      <c r="ENM9" s="4"/>
      <c r="ENN9" s="4"/>
      <c r="ENO9" s="4"/>
      <c r="ENP9" s="4"/>
      <c r="ENQ9" s="4"/>
      <c r="ENR9" s="4"/>
      <c r="ENS9" s="4"/>
      <c r="ENT9" s="4"/>
      <c r="ENU9" s="4"/>
      <c r="ENV9" s="4"/>
      <c r="ENW9" s="4"/>
      <c r="ENX9" s="4"/>
      <c r="ENY9" s="4"/>
      <c r="ENZ9" s="4"/>
      <c r="EOA9" s="4"/>
      <c r="EOB9" s="4"/>
      <c r="EOC9" s="4"/>
      <c r="EOD9" s="4"/>
      <c r="EOE9" s="4"/>
      <c r="EOF9" s="4"/>
      <c r="EOG9" s="4"/>
      <c r="EOH9" s="4"/>
      <c r="EOI9" s="4"/>
      <c r="EOJ9" s="4"/>
      <c r="EOK9" s="4"/>
      <c r="EOL9" s="4"/>
      <c r="EOM9" s="4"/>
      <c r="EON9" s="4"/>
      <c r="EOO9" s="4"/>
      <c r="EOP9" s="4"/>
      <c r="EOQ9" s="4"/>
      <c r="EOR9" s="4"/>
      <c r="EOS9" s="4"/>
      <c r="EOT9" s="4"/>
      <c r="EOU9" s="4"/>
      <c r="EOV9" s="4"/>
      <c r="EOW9" s="4"/>
      <c r="EOX9" s="4"/>
      <c r="EOY9" s="4"/>
      <c r="EOZ9" s="4"/>
      <c r="EPA9" s="4"/>
      <c r="EPB9" s="4"/>
      <c r="EPC9" s="4"/>
      <c r="EPD9" s="4"/>
      <c r="EPE9" s="4"/>
      <c r="EPF9" s="4"/>
      <c r="EPG9" s="4"/>
      <c r="EPH9" s="4"/>
      <c r="EPI9" s="4"/>
      <c r="EPJ9" s="4"/>
      <c r="EPK9" s="4"/>
      <c r="EPL9" s="4"/>
      <c r="EPM9" s="4"/>
      <c r="EPN9" s="4"/>
      <c r="EPO9" s="4"/>
      <c r="EPP9" s="4"/>
      <c r="EPQ9" s="4"/>
      <c r="EPR9" s="4"/>
      <c r="EPS9" s="4"/>
      <c r="EPT9" s="4"/>
      <c r="EPU9" s="4"/>
      <c r="EPV9" s="4"/>
      <c r="EPW9" s="4"/>
      <c r="EPX9" s="4"/>
      <c r="EPY9" s="4"/>
      <c r="EPZ9" s="4"/>
      <c r="EQA9" s="4"/>
      <c r="EQB9" s="4"/>
      <c r="EQC9" s="4"/>
      <c r="EQD9" s="4"/>
      <c r="EQE9" s="4"/>
      <c r="EQF9" s="4"/>
      <c r="EQG9" s="4"/>
      <c r="EQH9" s="4"/>
      <c r="EQI9" s="4"/>
      <c r="EQJ9" s="4"/>
      <c r="EQK9" s="4"/>
      <c r="EQL9" s="4"/>
      <c r="EQM9" s="4"/>
      <c r="EQN9" s="4"/>
      <c r="EQO9" s="4"/>
      <c r="EQP9" s="4"/>
      <c r="EQQ9" s="4"/>
      <c r="EQR9" s="4"/>
      <c r="EQS9" s="4"/>
      <c r="EQT9" s="4"/>
      <c r="EQU9" s="4"/>
      <c r="EQV9" s="4"/>
      <c r="EQW9" s="4"/>
      <c r="EQX9" s="4"/>
      <c r="EQY9" s="4"/>
      <c r="EQZ9" s="4"/>
      <c r="ERA9" s="4"/>
      <c r="ERB9" s="4"/>
      <c r="ERC9" s="4"/>
      <c r="ERD9" s="4"/>
      <c r="ERE9" s="4"/>
      <c r="ERF9" s="4"/>
      <c r="ERG9" s="4"/>
      <c r="ERH9" s="4"/>
      <c r="ERI9" s="4"/>
      <c r="ERJ9" s="4"/>
      <c r="ERK9" s="4"/>
      <c r="ERL9" s="4"/>
      <c r="ERM9" s="4"/>
      <c r="ERN9" s="4"/>
      <c r="ERO9" s="4"/>
      <c r="ERP9" s="4"/>
      <c r="ERQ9" s="4"/>
      <c r="ERR9" s="4"/>
      <c r="ERS9" s="4"/>
      <c r="ERT9" s="4"/>
      <c r="ERU9" s="4"/>
      <c r="ERV9" s="4"/>
      <c r="ERW9" s="4"/>
      <c r="ERX9" s="4"/>
      <c r="ERY9" s="4"/>
      <c r="ERZ9" s="4"/>
      <c r="ESA9" s="4"/>
      <c r="ESB9" s="4"/>
      <c r="ESC9" s="4"/>
      <c r="ESD9" s="4"/>
      <c r="ESE9" s="4"/>
      <c r="ESF9" s="4"/>
      <c r="ESG9" s="4"/>
      <c r="ESH9" s="4"/>
      <c r="ESI9" s="4"/>
      <c r="ESJ9" s="4"/>
      <c r="ESK9" s="4"/>
      <c r="ESL9" s="4"/>
      <c r="ESM9" s="4"/>
      <c r="ESN9" s="4"/>
      <c r="ESO9" s="4"/>
      <c r="ESP9" s="4"/>
      <c r="ESQ9" s="4"/>
      <c r="ESR9" s="4"/>
      <c r="ESS9" s="4"/>
      <c r="EST9" s="4"/>
      <c r="ESU9" s="4"/>
      <c r="ESV9" s="4"/>
      <c r="ESW9" s="4"/>
      <c r="ESX9" s="4"/>
      <c r="ESY9" s="4"/>
      <c r="ESZ9" s="4"/>
      <c r="ETA9" s="4"/>
      <c r="ETB9" s="4"/>
      <c r="ETC9" s="4"/>
      <c r="ETD9" s="4"/>
      <c r="ETE9" s="4"/>
      <c r="ETF9" s="4"/>
      <c r="ETG9" s="4"/>
      <c r="ETH9" s="4"/>
      <c r="ETI9" s="4"/>
      <c r="ETJ9" s="4"/>
      <c r="ETK9" s="4"/>
      <c r="ETL9" s="4"/>
      <c r="ETM9" s="4"/>
      <c r="ETN9" s="4"/>
      <c r="ETO9" s="4"/>
      <c r="ETP9" s="4"/>
      <c r="ETQ9" s="4"/>
      <c r="ETR9" s="4"/>
      <c r="ETS9" s="4"/>
      <c r="ETT9" s="4"/>
      <c r="ETU9" s="4"/>
      <c r="ETV9" s="4"/>
      <c r="ETW9" s="4"/>
      <c r="ETX9" s="4"/>
      <c r="ETY9" s="4"/>
      <c r="ETZ9" s="4"/>
      <c r="EUA9" s="4"/>
      <c r="EUB9" s="4"/>
      <c r="EUC9" s="4"/>
      <c r="EUD9" s="4"/>
      <c r="EUE9" s="4"/>
      <c r="EUF9" s="4"/>
      <c r="EUG9" s="4"/>
      <c r="EUH9" s="4"/>
      <c r="EUI9" s="4"/>
      <c r="EUJ9" s="4"/>
      <c r="EUK9" s="4"/>
      <c r="EUL9" s="4"/>
      <c r="EUM9" s="4"/>
      <c r="EUN9" s="4"/>
      <c r="EUO9" s="4"/>
      <c r="EUP9" s="4"/>
      <c r="EUQ9" s="4"/>
      <c r="EUR9" s="4"/>
      <c r="EUS9" s="4"/>
      <c r="EUT9" s="4"/>
      <c r="EUU9" s="4"/>
      <c r="EUV9" s="4"/>
      <c r="EUW9" s="4"/>
      <c r="EUX9" s="4"/>
      <c r="EUY9" s="4"/>
      <c r="EUZ9" s="4"/>
      <c r="EVA9" s="4"/>
      <c r="EVB9" s="4"/>
      <c r="EVC9" s="4"/>
      <c r="EVD9" s="4"/>
      <c r="EVE9" s="4"/>
      <c r="EVF9" s="4"/>
      <c r="EVG9" s="4"/>
      <c r="EVH9" s="4"/>
      <c r="EVI9" s="4"/>
      <c r="EVJ9" s="4"/>
      <c r="EVK9" s="4"/>
      <c r="EVL9" s="4"/>
      <c r="EVM9" s="4"/>
      <c r="EVN9" s="4"/>
      <c r="EVO9" s="4"/>
      <c r="EVP9" s="4"/>
      <c r="EVQ9" s="4"/>
      <c r="EVR9" s="4"/>
      <c r="EVS9" s="4"/>
      <c r="EVT9" s="4"/>
      <c r="EVU9" s="4"/>
      <c r="EVV9" s="4"/>
      <c r="EVW9" s="4"/>
      <c r="EVX9" s="4"/>
      <c r="EVY9" s="4"/>
      <c r="EVZ9" s="4"/>
      <c r="EWA9" s="4"/>
      <c r="EWB9" s="4"/>
      <c r="EWC9" s="4"/>
      <c r="EWD9" s="4"/>
      <c r="EWE9" s="4"/>
      <c r="EWF9" s="4"/>
      <c r="EWG9" s="4"/>
      <c r="EWH9" s="4"/>
      <c r="EWI9" s="4"/>
      <c r="EWJ9" s="4"/>
      <c r="EWK9" s="4"/>
      <c r="EWL9" s="4"/>
      <c r="EWM9" s="4"/>
      <c r="EWN9" s="4"/>
      <c r="EWO9" s="4"/>
      <c r="EWP9" s="4"/>
      <c r="EWQ9" s="4"/>
      <c r="EWR9" s="4"/>
      <c r="EWS9" s="4"/>
      <c r="EWT9" s="4"/>
      <c r="EWU9" s="4"/>
      <c r="EWV9" s="4"/>
      <c r="EWW9" s="4"/>
      <c r="EWX9" s="4"/>
      <c r="EWY9" s="4"/>
      <c r="EWZ9" s="4"/>
      <c r="EXA9" s="4"/>
      <c r="EXB9" s="4"/>
      <c r="EXC9" s="4"/>
      <c r="EXD9" s="4"/>
      <c r="EXE9" s="4"/>
      <c r="EXF9" s="4"/>
      <c r="EXG9" s="4"/>
      <c r="EXH9" s="4"/>
      <c r="EXI9" s="4"/>
      <c r="EXJ9" s="4"/>
      <c r="EXK9" s="4"/>
      <c r="EXL9" s="4"/>
      <c r="EXM9" s="4"/>
      <c r="EXN9" s="4"/>
      <c r="EXO9" s="4"/>
      <c r="EXP9" s="4"/>
      <c r="EXQ9" s="4"/>
      <c r="EXR9" s="4"/>
      <c r="EXS9" s="4"/>
      <c r="EXT9" s="4"/>
      <c r="EXU9" s="4"/>
      <c r="EXV9" s="4"/>
      <c r="EXW9" s="4"/>
      <c r="EXX9" s="4"/>
      <c r="EXY9" s="4"/>
      <c r="EXZ9" s="4"/>
      <c r="EYA9" s="4"/>
      <c r="EYB9" s="4"/>
      <c r="EYC9" s="4"/>
      <c r="EYD9" s="4"/>
      <c r="EYE9" s="4"/>
      <c r="EYF9" s="4"/>
      <c r="EYG9" s="4"/>
      <c r="EYH9" s="4"/>
      <c r="EYI9" s="4"/>
      <c r="EYJ9" s="4"/>
      <c r="EYK9" s="4"/>
      <c r="EYL9" s="4"/>
      <c r="EYM9" s="4"/>
      <c r="EYN9" s="4"/>
      <c r="EYO9" s="4"/>
      <c r="EYP9" s="4"/>
      <c r="EYQ9" s="4"/>
      <c r="EYR9" s="4"/>
      <c r="EYS9" s="4"/>
      <c r="EYT9" s="4"/>
      <c r="EYU9" s="4"/>
      <c r="EYV9" s="4"/>
      <c r="EYW9" s="4"/>
      <c r="EYX9" s="4"/>
      <c r="EYY9" s="4"/>
      <c r="EYZ9" s="4"/>
      <c r="EZA9" s="4"/>
      <c r="EZB9" s="4"/>
      <c r="EZC9" s="4"/>
      <c r="EZD9" s="4"/>
      <c r="EZE9" s="4"/>
      <c r="EZF9" s="4"/>
      <c r="EZG9" s="4"/>
      <c r="EZH9" s="4"/>
      <c r="EZI9" s="4"/>
      <c r="EZJ9" s="4"/>
      <c r="EZK9" s="4"/>
      <c r="EZL9" s="4"/>
      <c r="EZM9" s="4"/>
      <c r="EZN9" s="4"/>
      <c r="EZO9" s="4"/>
      <c r="EZP9" s="4"/>
      <c r="EZQ9" s="4"/>
      <c r="EZR9" s="4"/>
      <c r="EZS9" s="4"/>
      <c r="EZT9" s="4"/>
      <c r="EZU9" s="4"/>
      <c r="EZV9" s="4"/>
      <c r="EZW9" s="4"/>
      <c r="EZX9" s="4"/>
      <c r="EZY9" s="4"/>
      <c r="EZZ9" s="4"/>
      <c r="FAA9" s="4"/>
      <c r="FAB9" s="4"/>
      <c r="FAC9" s="4"/>
      <c r="FAD9" s="4"/>
      <c r="FAE9" s="4"/>
      <c r="FAF9" s="4"/>
      <c r="FAG9" s="4"/>
      <c r="FAH9" s="4"/>
      <c r="FAI9" s="4"/>
      <c r="FAJ9" s="4"/>
      <c r="FAK9" s="4"/>
      <c r="FAL9" s="4"/>
      <c r="FAM9" s="4"/>
      <c r="FAN9" s="4"/>
      <c r="FAO9" s="4"/>
      <c r="FAP9" s="4"/>
      <c r="FAQ9" s="4"/>
      <c r="FAR9" s="4"/>
      <c r="FAS9" s="4"/>
      <c r="FAT9" s="4"/>
      <c r="FAU9" s="4"/>
      <c r="FAV9" s="4"/>
      <c r="FAW9" s="4"/>
      <c r="FAX9" s="4"/>
      <c r="FAY9" s="4"/>
      <c r="FAZ9" s="4"/>
      <c r="FBA9" s="4"/>
      <c r="FBB9" s="4"/>
      <c r="FBC9" s="4"/>
      <c r="FBD9" s="4"/>
      <c r="FBE9" s="4"/>
      <c r="FBF9" s="4"/>
      <c r="FBG9" s="4"/>
      <c r="FBH9" s="4"/>
      <c r="FBI9" s="4"/>
      <c r="FBJ9" s="4"/>
      <c r="FBK9" s="4"/>
      <c r="FBL9" s="4"/>
      <c r="FBM9" s="4"/>
      <c r="FBN9" s="4"/>
      <c r="FBO9" s="4"/>
      <c r="FBP9" s="4"/>
      <c r="FBQ9" s="4"/>
      <c r="FBR9" s="4"/>
      <c r="FBS9" s="4"/>
      <c r="FBT9" s="4"/>
      <c r="FBU9" s="4"/>
      <c r="FBV9" s="4"/>
      <c r="FBW9" s="4"/>
      <c r="FBX9" s="4"/>
      <c r="FBY9" s="4"/>
      <c r="FBZ9" s="4"/>
      <c r="FCA9" s="4"/>
      <c r="FCB9" s="4"/>
      <c r="FCC9" s="4"/>
      <c r="FCD9" s="4"/>
      <c r="FCE9" s="4"/>
      <c r="FCF9" s="4"/>
      <c r="FCG9" s="4"/>
      <c r="FCH9" s="4"/>
      <c r="FCI9" s="4"/>
      <c r="FCJ9" s="4"/>
      <c r="FCK9" s="4"/>
      <c r="FCL9" s="4"/>
      <c r="FCM9" s="4"/>
      <c r="FCN9" s="4"/>
      <c r="FCO9" s="4"/>
      <c r="FCP9" s="4"/>
      <c r="FCQ9" s="4"/>
      <c r="FCR9" s="4"/>
      <c r="FCS9" s="4"/>
      <c r="FCT9" s="4"/>
      <c r="FCU9" s="4"/>
      <c r="FCV9" s="4"/>
      <c r="FCW9" s="4"/>
      <c r="FCX9" s="4"/>
      <c r="FCY9" s="4"/>
      <c r="FCZ9" s="4"/>
      <c r="FDA9" s="4"/>
      <c r="FDB9" s="4"/>
      <c r="FDC9" s="4"/>
      <c r="FDD9" s="4"/>
      <c r="FDE9" s="4"/>
      <c r="FDF9" s="4"/>
      <c r="FDG9" s="4"/>
      <c r="FDH9" s="4"/>
      <c r="FDI9" s="4"/>
      <c r="FDJ9" s="4"/>
      <c r="FDK9" s="4"/>
      <c r="FDL9" s="4"/>
      <c r="FDM9" s="4"/>
      <c r="FDN9" s="4"/>
      <c r="FDO9" s="4"/>
      <c r="FDP9" s="4"/>
      <c r="FDQ9" s="4"/>
      <c r="FDR9" s="4"/>
      <c r="FDS9" s="4"/>
      <c r="FDT9" s="4"/>
      <c r="FDU9" s="4"/>
      <c r="FDV9" s="4"/>
      <c r="FDW9" s="4"/>
      <c r="FDX9" s="4"/>
      <c r="FDY9" s="4"/>
      <c r="FDZ9" s="4"/>
      <c r="FEA9" s="4"/>
      <c r="FEB9" s="4"/>
      <c r="FEC9" s="4"/>
      <c r="FED9" s="4"/>
      <c r="FEE9" s="4"/>
      <c r="FEF9" s="4"/>
      <c r="FEG9" s="4"/>
      <c r="FEH9" s="4"/>
      <c r="FEI9" s="4"/>
      <c r="FEJ9" s="4"/>
      <c r="FEK9" s="4"/>
      <c r="FEL9" s="4"/>
      <c r="FEM9" s="4"/>
      <c r="FEN9" s="4"/>
      <c r="FEO9" s="4"/>
      <c r="FEP9" s="4"/>
      <c r="FEQ9" s="4"/>
      <c r="FER9" s="4"/>
      <c r="FES9" s="4"/>
      <c r="FET9" s="4"/>
      <c r="FEU9" s="4"/>
      <c r="FEV9" s="4"/>
      <c r="FEW9" s="4"/>
      <c r="FEX9" s="4"/>
      <c r="FEY9" s="4"/>
      <c r="FEZ9" s="4"/>
      <c r="FFA9" s="4"/>
      <c r="FFB9" s="4"/>
      <c r="FFC9" s="4"/>
      <c r="FFD9" s="4"/>
      <c r="FFE9" s="4"/>
      <c r="FFF9" s="4"/>
      <c r="FFG9" s="4"/>
      <c r="FFH9" s="4"/>
      <c r="FFI9" s="4"/>
      <c r="FFJ9" s="4"/>
      <c r="FFK9" s="4"/>
      <c r="FFL9" s="4"/>
      <c r="FFM9" s="4"/>
      <c r="FFN9" s="4"/>
      <c r="FFO9" s="4"/>
      <c r="FFP9" s="4"/>
      <c r="FFQ9" s="4"/>
      <c r="FFR9" s="4"/>
      <c r="FFS9" s="4"/>
      <c r="FFT9" s="4"/>
      <c r="FFU9" s="4"/>
      <c r="FFV9" s="4"/>
      <c r="FFW9" s="4"/>
      <c r="FFX9" s="4"/>
      <c r="FFY9" s="4"/>
      <c r="FFZ9" s="4"/>
      <c r="FGA9" s="4"/>
      <c r="FGB9" s="4"/>
      <c r="FGC9" s="4"/>
      <c r="FGD9" s="4"/>
      <c r="FGE9" s="4"/>
      <c r="FGF9" s="4"/>
      <c r="FGG9" s="4"/>
      <c r="FGH9" s="4"/>
      <c r="FGI9" s="4"/>
      <c r="FGJ9" s="4"/>
      <c r="FGK9" s="4"/>
      <c r="FGL9" s="4"/>
      <c r="FGM9" s="4"/>
      <c r="FGN9" s="4"/>
      <c r="FGO9" s="4"/>
      <c r="FGP9" s="4"/>
      <c r="FGQ9" s="4"/>
      <c r="FGR9" s="4"/>
      <c r="FGS9" s="4"/>
      <c r="FGT9" s="4"/>
      <c r="FGU9" s="4"/>
      <c r="FGV9" s="4"/>
      <c r="FGW9" s="4"/>
      <c r="FGX9" s="4"/>
      <c r="FGY9" s="4"/>
      <c r="FGZ9" s="4"/>
      <c r="FHA9" s="4"/>
      <c r="FHB9" s="4"/>
      <c r="FHC9" s="4"/>
      <c r="FHD9" s="4"/>
      <c r="FHE9" s="4"/>
      <c r="FHF9" s="4"/>
      <c r="FHG9" s="4"/>
      <c r="FHH9" s="4"/>
      <c r="FHI9" s="4"/>
      <c r="FHJ9" s="4"/>
      <c r="FHK9" s="4"/>
      <c r="FHL9" s="4"/>
      <c r="FHM9" s="4"/>
      <c r="FHN9" s="4"/>
      <c r="FHO9" s="4"/>
      <c r="FHP9" s="4"/>
      <c r="FHQ9" s="4"/>
      <c r="FHR9" s="4"/>
      <c r="FHS9" s="4"/>
      <c r="FHT9" s="4"/>
      <c r="FHU9" s="4"/>
      <c r="FHV9" s="4"/>
      <c r="FHW9" s="4"/>
      <c r="FHX9" s="4"/>
      <c r="FHY9" s="4"/>
      <c r="FHZ9" s="4"/>
      <c r="FIA9" s="4"/>
      <c r="FIB9" s="4"/>
      <c r="FIC9" s="4"/>
      <c r="FID9" s="4"/>
      <c r="FIE9" s="4"/>
      <c r="FIF9" s="4"/>
      <c r="FIG9" s="4"/>
      <c r="FIH9" s="4"/>
      <c r="FII9" s="4"/>
      <c r="FIJ9" s="4"/>
      <c r="FIK9" s="4"/>
      <c r="FIL9" s="4"/>
      <c r="FIM9" s="4"/>
      <c r="FIN9" s="4"/>
      <c r="FIO9" s="4"/>
      <c r="FIP9" s="4"/>
      <c r="FIQ9" s="4"/>
      <c r="FIR9" s="4"/>
      <c r="FIS9" s="4"/>
      <c r="FIT9" s="4"/>
      <c r="FIU9" s="4"/>
      <c r="FIV9" s="4"/>
      <c r="FIW9" s="4"/>
      <c r="FIX9" s="4"/>
      <c r="FIY9" s="4"/>
      <c r="FIZ9" s="4"/>
      <c r="FJA9" s="4"/>
      <c r="FJB9" s="4"/>
      <c r="FJC9" s="4"/>
      <c r="FJD9" s="4"/>
      <c r="FJE9" s="4"/>
      <c r="FJF9" s="4"/>
      <c r="FJG9" s="4"/>
      <c r="FJH9" s="4"/>
      <c r="FJI9" s="4"/>
      <c r="FJJ9" s="4"/>
      <c r="FJK9" s="4"/>
      <c r="FJL9" s="4"/>
      <c r="FJM9" s="4"/>
      <c r="FJN9" s="4"/>
      <c r="FJO9" s="4"/>
      <c r="FJP9" s="4"/>
      <c r="FJQ9" s="4"/>
      <c r="FJR9" s="4"/>
      <c r="FJS9" s="4"/>
      <c r="FJT9" s="4"/>
      <c r="FJU9" s="4"/>
      <c r="FJV9" s="4"/>
      <c r="FJW9" s="4"/>
      <c r="FJX9" s="4"/>
      <c r="FJY9" s="4"/>
      <c r="FJZ9" s="4"/>
      <c r="FKA9" s="4"/>
      <c r="FKB9" s="4"/>
      <c r="FKC9" s="4"/>
      <c r="FKD9" s="4"/>
      <c r="FKE9" s="4"/>
      <c r="FKF9" s="4"/>
      <c r="FKG9" s="4"/>
      <c r="FKH9" s="4"/>
      <c r="FKI9" s="4"/>
      <c r="FKJ9" s="4"/>
      <c r="FKK9" s="4"/>
      <c r="FKL9" s="4"/>
      <c r="FKM9" s="4"/>
      <c r="FKN9" s="4"/>
      <c r="FKO9" s="4"/>
      <c r="FKP9" s="4"/>
      <c r="FKQ9" s="4"/>
      <c r="FKR9" s="4"/>
      <c r="FKS9" s="4"/>
      <c r="FKT9" s="4"/>
      <c r="FKU9" s="4"/>
      <c r="FKV9" s="4"/>
      <c r="FKW9" s="4"/>
      <c r="FKX9" s="4"/>
      <c r="FKY9" s="4"/>
      <c r="FKZ9" s="4"/>
      <c r="FLA9" s="4"/>
      <c r="FLB9" s="4"/>
      <c r="FLC9" s="4"/>
      <c r="FLD9" s="4"/>
      <c r="FLE9" s="4"/>
      <c r="FLF9" s="4"/>
      <c r="FLG9" s="4"/>
      <c r="FLH9" s="4"/>
      <c r="FLI9" s="4"/>
      <c r="FLJ9" s="4"/>
      <c r="FLK9" s="4"/>
      <c r="FLL9" s="4"/>
      <c r="FLM9" s="4"/>
      <c r="FLN9" s="4"/>
      <c r="FLO9" s="4"/>
      <c r="FLP9" s="4"/>
      <c r="FLQ9" s="4"/>
      <c r="FLR9" s="4"/>
      <c r="FLS9" s="4"/>
      <c r="FLT9" s="4"/>
      <c r="FLU9" s="4"/>
      <c r="FLV9" s="4"/>
      <c r="FLW9" s="4"/>
      <c r="FLX9" s="4"/>
      <c r="FLY9" s="4"/>
      <c r="FLZ9" s="4"/>
      <c r="FMA9" s="4"/>
      <c r="FMB9" s="4"/>
      <c r="FMC9" s="4"/>
      <c r="FMD9" s="4"/>
      <c r="FME9" s="4"/>
      <c r="FMF9" s="4"/>
      <c r="FMG9" s="4"/>
      <c r="FMH9" s="4"/>
      <c r="FMI9" s="4"/>
      <c r="FMJ9" s="4"/>
      <c r="FMK9" s="4"/>
      <c r="FML9" s="4"/>
      <c r="FMM9" s="4"/>
      <c r="FMN9" s="4"/>
      <c r="FMO9" s="4"/>
      <c r="FMP9" s="4"/>
      <c r="FMQ9" s="4"/>
      <c r="FMR9" s="4"/>
      <c r="FMS9" s="4"/>
      <c r="FMT9" s="4"/>
      <c r="FMU9" s="4"/>
      <c r="FMV9" s="4"/>
      <c r="FMW9" s="4"/>
      <c r="FMX9" s="4"/>
      <c r="FMY9" s="4"/>
      <c r="FMZ9" s="4"/>
      <c r="FNA9" s="4"/>
      <c r="FNB9" s="4"/>
      <c r="FNC9" s="4"/>
      <c r="FND9" s="4"/>
      <c r="FNE9" s="4"/>
      <c r="FNF9" s="4"/>
      <c r="FNG9" s="4"/>
      <c r="FNH9" s="4"/>
      <c r="FNI9" s="4"/>
      <c r="FNJ9" s="4"/>
      <c r="FNK9" s="4"/>
      <c r="FNL9" s="4"/>
      <c r="FNM9" s="4"/>
      <c r="FNN9" s="4"/>
      <c r="FNO9" s="4"/>
      <c r="FNP9" s="4"/>
      <c r="FNQ9" s="4"/>
      <c r="FNR9" s="4"/>
      <c r="FNS9" s="4"/>
      <c r="FNT9" s="4"/>
      <c r="FNU9" s="4"/>
      <c r="FNV9" s="4"/>
      <c r="FNW9" s="4"/>
      <c r="FNX9" s="4"/>
      <c r="FNY9" s="4"/>
      <c r="FNZ9" s="4"/>
      <c r="FOA9" s="4"/>
      <c r="FOB9" s="4"/>
      <c r="FOC9" s="4"/>
      <c r="FOD9" s="4"/>
      <c r="FOE9" s="4"/>
      <c r="FOF9" s="4"/>
      <c r="FOG9" s="4"/>
      <c r="FOH9" s="4"/>
      <c r="FOI9" s="4"/>
      <c r="FOJ9" s="4"/>
      <c r="FOK9" s="4"/>
      <c r="FOL9" s="4"/>
      <c r="FOM9" s="4"/>
      <c r="FON9" s="4"/>
      <c r="FOO9" s="4"/>
      <c r="FOP9" s="4"/>
      <c r="FOQ9" s="4"/>
      <c r="FOR9" s="4"/>
      <c r="FOS9" s="4"/>
      <c r="FOT9" s="4"/>
      <c r="FOU9" s="4"/>
      <c r="FOV9" s="4"/>
      <c r="FOW9" s="4"/>
      <c r="FOX9" s="4"/>
      <c r="FOY9" s="4"/>
      <c r="FOZ9" s="4"/>
      <c r="FPA9" s="4"/>
      <c r="FPB9" s="4"/>
      <c r="FPC9" s="4"/>
      <c r="FPD9" s="4"/>
      <c r="FPE9" s="4"/>
      <c r="FPF9" s="4"/>
      <c r="FPG9" s="4"/>
      <c r="FPH9" s="4"/>
      <c r="FPI9" s="4"/>
      <c r="FPJ9" s="4"/>
      <c r="FPK9" s="4"/>
      <c r="FPL9" s="4"/>
      <c r="FPM9" s="4"/>
      <c r="FPN9" s="4"/>
      <c r="FPO9" s="4"/>
      <c r="FPP9" s="4"/>
      <c r="FPQ9" s="4"/>
      <c r="FPR9" s="4"/>
      <c r="FPS9" s="4"/>
      <c r="FPT9" s="4"/>
      <c r="FPU9" s="4"/>
      <c r="FPV9" s="4"/>
      <c r="FPW9" s="4"/>
      <c r="FPX9" s="4"/>
      <c r="FPY9" s="4"/>
      <c r="FPZ9" s="4"/>
      <c r="FQA9" s="4"/>
      <c r="FQB9" s="4"/>
      <c r="FQC9" s="4"/>
      <c r="FQD9" s="4"/>
      <c r="FQE9" s="4"/>
      <c r="FQF9" s="4"/>
      <c r="FQG9" s="4"/>
      <c r="FQH9" s="4"/>
      <c r="FQI9" s="4"/>
      <c r="FQJ9" s="4"/>
      <c r="FQK9" s="4"/>
      <c r="FQL9" s="4"/>
      <c r="FQM9" s="4"/>
      <c r="FQN9" s="4"/>
      <c r="FQO9" s="4"/>
      <c r="FQP9" s="4"/>
      <c r="FQQ9" s="4"/>
      <c r="FQR9" s="4"/>
      <c r="FQS9" s="4"/>
      <c r="FQT9" s="4"/>
      <c r="FQU9" s="4"/>
      <c r="FQV9" s="4"/>
      <c r="FQW9" s="4"/>
      <c r="FQX9" s="4"/>
      <c r="FQY9" s="4"/>
      <c r="FQZ9" s="4"/>
      <c r="FRA9" s="4"/>
      <c r="FRB9" s="4"/>
      <c r="FRC9" s="4"/>
      <c r="FRD9" s="4"/>
      <c r="FRE9" s="4"/>
      <c r="FRF9" s="4"/>
      <c r="FRG9" s="4"/>
      <c r="FRH9" s="4"/>
      <c r="FRI9" s="4"/>
      <c r="FRJ9" s="4"/>
      <c r="FRK9" s="4"/>
      <c r="FRL9" s="4"/>
      <c r="FRM9" s="4"/>
      <c r="FRN9" s="4"/>
      <c r="FRO9" s="4"/>
      <c r="FRP9" s="4"/>
      <c r="FRQ9" s="4"/>
      <c r="FRR9" s="4"/>
      <c r="FRS9" s="4"/>
      <c r="FRT9" s="4"/>
      <c r="FRU9" s="4"/>
      <c r="FRV9" s="4"/>
      <c r="FRW9" s="4"/>
      <c r="FRX9" s="4"/>
      <c r="FRY9" s="4"/>
      <c r="FRZ9" s="4"/>
      <c r="FSA9" s="4"/>
      <c r="FSB9" s="4"/>
      <c r="FSC9" s="4"/>
      <c r="FSD9" s="4"/>
      <c r="FSE9" s="4"/>
      <c r="FSF9" s="4"/>
      <c r="FSG9" s="4"/>
      <c r="FSH9" s="4"/>
      <c r="FSI9" s="4"/>
      <c r="FSJ9" s="4"/>
      <c r="FSK9" s="4"/>
      <c r="FSL9" s="4"/>
      <c r="FSM9" s="4"/>
      <c r="FSN9" s="4"/>
      <c r="FSO9" s="4"/>
      <c r="FSP9" s="4"/>
      <c r="FSQ9" s="4"/>
      <c r="FSR9" s="4"/>
      <c r="FSS9" s="4"/>
      <c r="FST9" s="4"/>
      <c r="FSU9" s="4"/>
      <c r="FSV9" s="4"/>
      <c r="FSW9" s="4"/>
      <c r="FSX9" s="4"/>
      <c r="FSY9" s="4"/>
      <c r="FSZ9" s="4"/>
      <c r="FTA9" s="4"/>
      <c r="FTB9" s="4"/>
      <c r="FTC9" s="4"/>
      <c r="FTD9" s="4"/>
      <c r="FTE9" s="4"/>
      <c r="FTF9" s="4"/>
      <c r="FTG9" s="4"/>
      <c r="FTH9" s="4"/>
      <c r="FTI9" s="4"/>
      <c r="FTJ9" s="4"/>
      <c r="FTK9" s="4"/>
      <c r="FTL9" s="4"/>
      <c r="FTM9" s="4"/>
      <c r="FTN9" s="4"/>
      <c r="FTO9" s="4"/>
      <c r="FTP9" s="4"/>
      <c r="FTQ9" s="4"/>
      <c r="FTR9" s="4"/>
      <c r="FTS9" s="4"/>
      <c r="FTT9" s="4"/>
      <c r="FTU9" s="4"/>
      <c r="FTV9" s="4"/>
      <c r="FTW9" s="4"/>
      <c r="FTX9" s="4"/>
      <c r="FTY9" s="4"/>
      <c r="FTZ9" s="4"/>
      <c r="FUA9" s="4"/>
      <c r="FUB9" s="4"/>
      <c r="FUC9" s="4"/>
      <c r="FUD9" s="4"/>
      <c r="FUE9" s="4"/>
      <c r="FUF9" s="4"/>
      <c r="FUG9" s="4"/>
      <c r="FUH9" s="4"/>
      <c r="FUI9" s="4"/>
      <c r="FUJ9" s="4"/>
      <c r="FUK9" s="4"/>
      <c r="FUL9" s="4"/>
      <c r="FUM9" s="4"/>
      <c r="FUN9" s="4"/>
      <c r="FUO9" s="4"/>
      <c r="FUP9" s="4"/>
      <c r="FUQ9" s="4"/>
      <c r="FUR9" s="4"/>
      <c r="FUS9" s="4"/>
      <c r="FUT9" s="4"/>
      <c r="FUU9" s="4"/>
      <c r="FUV9" s="4"/>
      <c r="FUW9" s="4"/>
      <c r="FUX9" s="4"/>
      <c r="FUY9" s="4"/>
      <c r="FUZ9" s="4"/>
      <c r="FVA9" s="4"/>
      <c r="FVB9" s="4"/>
      <c r="FVC9" s="4"/>
      <c r="FVD9" s="4"/>
      <c r="FVE9" s="4"/>
      <c r="FVF9" s="4"/>
      <c r="FVG9" s="4"/>
      <c r="FVH9" s="4"/>
      <c r="FVI9" s="4"/>
      <c r="FVJ9" s="4"/>
      <c r="FVK9" s="4"/>
      <c r="FVL9" s="4"/>
      <c r="FVM9" s="4"/>
      <c r="FVN9" s="4"/>
      <c r="FVO9" s="4"/>
      <c r="FVP9" s="4"/>
      <c r="FVQ9" s="4"/>
      <c r="FVR9" s="4"/>
      <c r="FVS9" s="4"/>
      <c r="FVT9" s="4"/>
      <c r="FVU9" s="4"/>
      <c r="FVV9" s="4"/>
      <c r="FVW9" s="4"/>
      <c r="FVX9" s="4"/>
      <c r="FVY9" s="4"/>
      <c r="FVZ9" s="4"/>
      <c r="FWA9" s="4"/>
      <c r="FWB9" s="4"/>
      <c r="FWC9" s="4"/>
      <c r="FWD9" s="4"/>
      <c r="FWE9" s="4"/>
      <c r="FWF9" s="4"/>
      <c r="FWG9" s="4"/>
      <c r="FWH9" s="4"/>
      <c r="FWI9" s="4"/>
      <c r="FWJ9" s="4"/>
      <c r="FWK9" s="4"/>
      <c r="FWL9" s="4"/>
      <c r="FWM9" s="4"/>
      <c r="FWN9" s="4"/>
      <c r="FWO9" s="4"/>
      <c r="FWP9" s="4"/>
      <c r="FWQ9" s="4"/>
      <c r="FWR9" s="4"/>
      <c r="FWS9" s="4"/>
      <c r="FWT9" s="4"/>
      <c r="FWU9" s="4"/>
      <c r="FWV9" s="4"/>
      <c r="FWW9" s="4"/>
      <c r="FWX9" s="4"/>
      <c r="FWY9" s="4"/>
      <c r="FWZ9" s="4"/>
      <c r="FXA9" s="4"/>
      <c r="FXB9" s="4"/>
      <c r="FXC9" s="4"/>
      <c r="FXD9" s="4"/>
      <c r="FXE9" s="4"/>
      <c r="FXF9" s="4"/>
      <c r="FXG9" s="4"/>
      <c r="FXH9" s="4"/>
      <c r="FXI9" s="4"/>
      <c r="FXJ9" s="4"/>
      <c r="FXK9" s="4"/>
      <c r="FXL9" s="4"/>
      <c r="FXM9" s="4"/>
      <c r="FXN9" s="4"/>
      <c r="FXO9" s="4"/>
      <c r="FXP9" s="4"/>
      <c r="FXQ9" s="4"/>
      <c r="FXR9" s="4"/>
      <c r="FXS9" s="4"/>
      <c r="FXT9" s="4"/>
      <c r="FXU9" s="4"/>
      <c r="FXV9" s="4"/>
      <c r="FXW9" s="4"/>
      <c r="FXX9" s="4"/>
      <c r="FXY9" s="4"/>
      <c r="FXZ9" s="4"/>
      <c r="FYA9" s="4"/>
      <c r="FYB9" s="4"/>
      <c r="FYC9" s="4"/>
      <c r="FYD9" s="4"/>
      <c r="FYE9" s="4"/>
      <c r="FYF9" s="4"/>
      <c r="FYG9" s="4"/>
      <c r="FYH9" s="4"/>
      <c r="FYI9" s="4"/>
      <c r="FYJ9" s="4"/>
      <c r="FYK9" s="4"/>
      <c r="FYL9" s="4"/>
      <c r="FYM9" s="4"/>
      <c r="FYN9" s="4"/>
      <c r="FYO9" s="4"/>
      <c r="FYP9" s="4"/>
      <c r="FYQ9" s="4"/>
      <c r="FYR9" s="4"/>
      <c r="FYS9" s="4"/>
      <c r="FYT9" s="4"/>
      <c r="FYU9" s="4"/>
      <c r="FYV9" s="4"/>
      <c r="FYW9" s="4"/>
      <c r="FYX9" s="4"/>
      <c r="FYY9" s="4"/>
      <c r="FYZ9" s="4"/>
      <c r="FZA9" s="4"/>
      <c r="FZB9" s="4"/>
      <c r="FZC9" s="4"/>
      <c r="FZD9" s="4"/>
      <c r="FZE9" s="4"/>
      <c r="FZF9" s="4"/>
      <c r="FZG9" s="4"/>
      <c r="FZH9" s="4"/>
      <c r="FZI9" s="4"/>
      <c r="FZJ9" s="4"/>
      <c r="FZK9" s="4"/>
      <c r="FZL9" s="4"/>
      <c r="FZM9" s="4"/>
      <c r="FZN9" s="4"/>
      <c r="FZO9" s="4"/>
      <c r="FZP9" s="4"/>
      <c r="FZQ9" s="4"/>
      <c r="FZR9" s="4"/>
      <c r="FZS9" s="4"/>
      <c r="FZT9" s="4"/>
      <c r="FZU9" s="4"/>
      <c r="FZV9" s="4"/>
      <c r="FZW9" s="4"/>
      <c r="FZX9" s="4"/>
      <c r="FZY9" s="4"/>
      <c r="FZZ9" s="4"/>
      <c r="GAA9" s="4"/>
      <c r="GAB9" s="4"/>
      <c r="GAC9" s="4"/>
      <c r="GAD9" s="4"/>
      <c r="GAE9" s="4"/>
      <c r="GAF9" s="4"/>
      <c r="GAG9" s="4"/>
      <c r="GAH9" s="4"/>
      <c r="GAI9" s="4"/>
      <c r="GAJ9" s="4"/>
      <c r="GAK9" s="4"/>
      <c r="GAL9" s="4"/>
      <c r="GAM9" s="4"/>
      <c r="GAN9" s="4"/>
      <c r="GAO9" s="4"/>
      <c r="GAP9" s="4"/>
      <c r="GAQ9" s="4"/>
      <c r="GAR9" s="4"/>
      <c r="GAS9" s="4"/>
      <c r="GAT9" s="4"/>
      <c r="GAU9" s="4"/>
      <c r="GAV9" s="4"/>
      <c r="GAW9" s="4"/>
      <c r="GAX9" s="4"/>
      <c r="GAY9" s="4"/>
      <c r="GAZ9" s="4"/>
      <c r="GBA9" s="4"/>
      <c r="GBB9" s="4"/>
      <c r="GBC9" s="4"/>
      <c r="GBD9" s="4"/>
      <c r="GBE9" s="4"/>
      <c r="GBF9" s="4"/>
      <c r="GBG9" s="4"/>
      <c r="GBH9" s="4"/>
      <c r="GBI9" s="4"/>
      <c r="GBJ9" s="4"/>
      <c r="GBK9" s="4"/>
      <c r="GBL9" s="4"/>
      <c r="GBM9" s="4"/>
      <c r="GBN9" s="4"/>
      <c r="GBO9" s="4"/>
      <c r="GBP9" s="4"/>
      <c r="GBQ9" s="4"/>
      <c r="GBR9" s="4"/>
      <c r="GBS9" s="4"/>
      <c r="GBT9" s="4"/>
      <c r="GBU9" s="4"/>
      <c r="GBV9" s="4"/>
      <c r="GBW9" s="4"/>
      <c r="GBX9" s="4"/>
      <c r="GBY9" s="4"/>
      <c r="GBZ9" s="4"/>
      <c r="GCA9" s="4"/>
      <c r="GCB9" s="4"/>
      <c r="GCC9" s="4"/>
      <c r="GCD9" s="4"/>
      <c r="GCE9" s="4"/>
      <c r="GCF9" s="4"/>
      <c r="GCG9" s="4"/>
      <c r="GCH9" s="4"/>
      <c r="GCI9" s="4"/>
      <c r="GCJ9" s="4"/>
      <c r="GCK9" s="4"/>
      <c r="GCL9" s="4"/>
      <c r="GCM9" s="4"/>
      <c r="GCN9" s="4"/>
      <c r="GCO9" s="4"/>
      <c r="GCP9" s="4"/>
      <c r="GCQ9" s="4"/>
      <c r="GCR9" s="4"/>
      <c r="GCS9" s="4"/>
      <c r="GCT9" s="4"/>
      <c r="GCU9" s="4"/>
      <c r="GCV9" s="4"/>
      <c r="GCW9" s="4"/>
      <c r="GCX9" s="4"/>
      <c r="GCY9" s="4"/>
      <c r="GCZ9" s="4"/>
      <c r="GDA9" s="4"/>
      <c r="GDB9" s="4"/>
      <c r="GDC9" s="4"/>
      <c r="GDD9" s="4"/>
      <c r="GDE9" s="4"/>
      <c r="GDF9" s="4"/>
      <c r="GDG9" s="4"/>
      <c r="GDH9" s="4"/>
      <c r="GDI9" s="4"/>
      <c r="GDJ9" s="4"/>
      <c r="GDK9" s="4"/>
      <c r="GDL9" s="4"/>
      <c r="GDM9" s="4"/>
      <c r="GDN9" s="4"/>
      <c r="GDO9" s="4"/>
      <c r="GDP9" s="4"/>
      <c r="GDQ9" s="4"/>
      <c r="GDR9" s="4"/>
      <c r="GDS9" s="4"/>
      <c r="GDT9" s="4"/>
      <c r="GDU9" s="4"/>
      <c r="GDV9" s="4"/>
      <c r="GDW9" s="4"/>
      <c r="GDX9" s="4"/>
      <c r="GDY9" s="4"/>
      <c r="GDZ9" s="4"/>
      <c r="GEA9" s="4"/>
      <c r="GEB9" s="4"/>
      <c r="GEC9" s="4"/>
      <c r="GED9" s="4"/>
      <c r="GEE9" s="4"/>
      <c r="GEF9" s="4"/>
      <c r="GEG9" s="4"/>
      <c r="GEH9" s="4"/>
      <c r="GEI9" s="4"/>
      <c r="GEJ9" s="4"/>
      <c r="GEK9" s="4"/>
      <c r="GEL9" s="4"/>
      <c r="GEM9" s="4"/>
      <c r="GEN9" s="4"/>
      <c r="GEO9" s="4"/>
      <c r="GEP9" s="4"/>
      <c r="GEQ9" s="4"/>
      <c r="GER9" s="4"/>
      <c r="GES9" s="4"/>
      <c r="GET9" s="4"/>
      <c r="GEU9" s="4"/>
      <c r="GEV9" s="4"/>
      <c r="GEW9" s="4"/>
      <c r="GEX9" s="4"/>
      <c r="GEY9" s="4"/>
      <c r="GEZ9" s="4"/>
      <c r="GFA9" s="4"/>
      <c r="GFB9" s="4"/>
      <c r="GFC9" s="4"/>
      <c r="GFD9" s="4"/>
      <c r="GFE9" s="4"/>
      <c r="GFF9" s="4"/>
      <c r="GFG9" s="4"/>
      <c r="GFH9" s="4"/>
      <c r="GFI9" s="4"/>
      <c r="GFJ9" s="4"/>
      <c r="GFK9" s="4"/>
      <c r="GFL9" s="4"/>
      <c r="GFM9" s="4"/>
      <c r="GFN9" s="4"/>
      <c r="GFO9" s="4"/>
      <c r="GFP9" s="4"/>
      <c r="GFQ9" s="4"/>
      <c r="GFR9" s="4"/>
      <c r="GFS9" s="4"/>
      <c r="GFT9" s="4"/>
      <c r="GFU9" s="4"/>
      <c r="GFV9" s="4"/>
      <c r="GFW9" s="4"/>
      <c r="GFX9" s="4"/>
      <c r="GFY9" s="4"/>
      <c r="GFZ9" s="4"/>
      <c r="GGA9" s="4"/>
      <c r="GGB9" s="4"/>
      <c r="GGC9" s="4"/>
      <c r="GGD9" s="4"/>
      <c r="GGE9" s="4"/>
      <c r="GGF9" s="4"/>
      <c r="GGG9" s="4"/>
      <c r="GGH9" s="4"/>
      <c r="GGI9" s="4"/>
      <c r="GGJ9" s="4"/>
      <c r="GGK9" s="4"/>
      <c r="GGL9" s="4"/>
      <c r="GGM9" s="4"/>
      <c r="GGN9" s="4"/>
      <c r="GGO9" s="4"/>
      <c r="GGP9" s="4"/>
      <c r="GGQ9" s="4"/>
      <c r="GGR9" s="4"/>
      <c r="GGS9" s="4"/>
      <c r="GGT9" s="4"/>
      <c r="GGU9" s="4"/>
      <c r="GGV9" s="4"/>
      <c r="GGW9" s="4"/>
      <c r="GGX9" s="4"/>
      <c r="GGY9" s="4"/>
      <c r="GGZ9" s="4"/>
      <c r="GHA9" s="4"/>
      <c r="GHB9" s="4"/>
      <c r="GHC9" s="4"/>
      <c r="GHD9" s="4"/>
      <c r="GHE9" s="4"/>
      <c r="GHF9" s="4"/>
      <c r="GHG9" s="4"/>
      <c r="GHH9" s="4"/>
      <c r="GHI9" s="4"/>
      <c r="GHJ9" s="4"/>
      <c r="GHK9" s="4"/>
      <c r="GHL9" s="4"/>
      <c r="GHM9" s="4"/>
      <c r="GHN9" s="4"/>
      <c r="GHO9" s="4"/>
      <c r="GHP9" s="4"/>
      <c r="GHQ9" s="4"/>
      <c r="GHR9" s="4"/>
      <c r="GHS9" s="4"/>
      <c r="GHT9" s="4"/>
      <c r="GHU9" s="4"/>
      <c r="GHV9" s="4"/>
      <c r="GHW9" s="4"/>
      <c r="GHX9" s="4"/>
      <c r="GHY9" s="4"/>
      <c r="GHZ9" s="4"/>
      <c r="GIA9" s="4"/>
      <c r="GIB9" s="4"/>
      <c r="GIC9" s="4"/>
      <c r="GID9" s="4"/>
      <c r="GIE9" s="4"/>
      <c r="GIF9" s="4"/>
      <c r="GIG9" s="4"/>
      <c r="GIH9" s="4"/>
      <c r="GII9" s="4"/>
      <c r="GIJ9" s="4"/>
      <c r="GIK9" s="4"/>
      <c r="GIL9" s="4"/>
      <c r="GIM9" s="4"/>
      <c r="GIN9" s="4"/>
      <c r="GIO9" s="4"/>
      <c r="GIP9" s="4"/>
      <c r="GIQ9" s="4"/>
      <c r="GIR9" s="4"/>
      <c r="GIS9" s="4"/>
      <c r="GIT9" s="4"/>
      <c r="GIU9" s="4"/>
      <c r="GIV9" s="4"/>
      <c r="GIW9" s="4"/>
      <c r="GIX9" s="4"/>
      <c r="GIY9" s="4"/>
      <c r="GIZ9" s="4"/>
      <c r="GJA9" s="4"/>
      <c r="GJB9" s="4"/>
      <c r="GJC9" s="4"/>
      <c r="GJD9" s="4"/>
      <c r="GJE9" s="4"/>
      <c r="GJF9" s="4"/>
      <c r="GJG9" s="4"/>
      <c r="GJH9" s="4"/>
      <c r="GJI9" s="4"/>
      <c r="GJJ9" s="4"/>
      <c r="GJK9" s="4"/>
      <c r="GJL9" s="4"/>
      <c r="GJM9" s="4"/>
      <c r="GJN9" s="4"/>
      <c r="GJO9" s="4"/>
      <c r="GJP9" s="4"/>
      <c r="GJQ9" s="4"/>
      <c r="GJR9" s="4"/>
      <c r="GJS9" s="4"/>
      <c r="GJT9" s="4"/>
      <c r="GJU9" s="4"/>
      <c r="GJV9" s="4"/>
      <c r="GJW9" s="4"/>
      <c r="GJX9" s="4"/>
      <c r="GJY9" s="4"/>
      <c r="GJZ9" s="4"/>
      <c r="GKA9" s="4"/>
      <c r="GKB9" s="4"/>
      <c r="GKC9" s="4"/>
      <c r="GKD9" s="4"/>
      <c r="GKE9" s="4"/>
      <c r="GKF9" s="4"/>
      <c r="GKG9" s="4"/>
      <c r="GKH9" s="4"/>
      <c r="GKI9" s="4"/>
      <c r="GKJ9" s="4"/>
      <c r="GKK9" s="4"/>
      <c r="GKL9" s="4"/>
      <c r="GKM9" s="4"/>
      <c r="GKN9" s="4"/>
      <c r="GKO9" s="4"/>
      <c r="GKP9" s="4"/>
      <c r="GKQ9" s="4"/>
      <c r="GKR9" s="4"/>
      <c r="GKS9" s="4"/>
      <c r="GKT9" s="4"/>
      <c r="GKU9" s="4"/>
      <c r="GKV9" s="4"/>
      <c r="GKW9" s="4"/>
      <c r="GKX9" s="4"/>
      <c r="GKY9" s="4"/>
      <c r="GKZ9" s="4"/>
      <c r="GLA9" s="4"/>
      <c r="GLB9" s="4"/>
      <c r="GLC9" s="4"/>
      <c r="GLD9" s="4"/>
      <c r="GLE9" s="4"/>
      <c r="GLF9" s="4"/>
      <c r="GLG9" s="4"/>
      <c r="GLH9" s="4"/>
      <c r="GLI9" s="4"/>
      <c r="GLJ9" s="4"/>
      <c r="GLK9" s="4"/>
      <c r="GLL9" s="4"/>
      <c r="GLM9" s="4"/>
      <c r="GLN9" s="4"/>
      <c r="GLO9" s="4"/>
      <c r="GLP9" s="4"/>
      <c r="GLQ9" s="4"/>
      <c r="GLR9" s="4"/>
      <c r="GLS9" s="4"/>
      <c r="GLT9" s="4"/>
      <c r="GLU9" s="4"/>
      <c r="GLV9" s="4"/>
      <c r="GLW9" s="4"/>
      <c r="GLX9" s="4"/>
      <c r="GLY9" s="4"/>
      <c r="GLZ9" s="4"/>
      <c r="GMA9" s="4"/>
      <c r="GMB9" s="4"/>
      <c r="GMC9" s="4"/>
      <c r="GMD9" s="4"/>
      <c r="GME9" s="4"/>
      <c r="GMF9" s="4"/>
      <c r="GMG9" s="4"/>
      <c r="GMH9" s="4"/>
      <c r="GMI9" s="4"/>
      <c r="GMJ9" s="4"/>
      <c r="GMK9" s="4"/>
      <c r="GML9" s="4"/>
      <c r="GMM9" s="4"/>
      <c r="GMN9" s="4"/>
      <c r="GMO9" s="4"/>
      <c r="GMP9" s="4"/>
      <c r="GMQ9" s="4"/>
      <c r="GMR9" s="4"/>
      <c r="GMS9" s="4"/>
      <c r="GMT9" s="4"/>
      <c r="GMU9" s="4"/>
      <c r="GMV9" s="4"/>
      <c r="GMW9" s="4"/>
      <c r="GMX9" s="4"/>
      <c r="GMY9" s="4"/>
      <c r="GMZ9" s="4"/>
      <c r="GNA9" s="4"/>
      <c r="GNB9" s="4"/>
      <c r="GNC9" s="4"/>
      <c r="GND9" s="4"/>
      <c r="GNE9" s="4"/>
      <c r="GNF9" s="4"/>
      <c r="GNG9" s="4"/>
      <c r="GNH9" s="4"/>
      <c r="GNI9" s="4"/>
      <c r="GNJ9" s="4"/>
      <c r="GNK9" s="4"/>
      <c r="GNL9" s="4"/>
      <c r="GNM9" s="4"/>
      <c r="GNN9" s="4"/>
      <c r="GNO9" s="4"/>
      <c r="GNP9" s="4"/>
      <c r="GNQ9" s="4"/>
      <c r="GNR9" s="4"/>
      <c r="GNS9" s="4"/>
      <c r="GNT9" s="4"/>
      <c r="GNU9" s="4"/>
      <c r="GNV9" s="4"/>
      <c r="GNW9" s="4"/>
      <c r="GNX9" s="4"/>
      <c r="GNY9" s="4"/>
      <c r="GNZ9" s="4"/>
      <c r="GOA9" s="4"/>
      <c r="GOB9" s="4"/>
      <c r="GOC9" s="4"/>
      <c r="GOD9" s="4"/>
      <c r="GOE9" s="4"/>
      <c r="GOF9" s="4"/>
      <c r="GOG9" s="4"/>
      <c r="GOH9" s="4"/>
      <c r="GOI9" s="4"/>
      <c r="GOJ9" s="4"/>
      <c r="GOK9" s="4"/>
      <c r="GOL9" s="4"/>
      <c r="GOM9" s="4"/>
      <c r="GON9" s="4"/>
      <c r="GOO9" s="4"/>
      <c r="GOP9" s="4"/>
      <c r="GOQ9" s="4"/>
      <c r="GOR9" s="4"/>
      <c r="GOS9" s="4"/>
      <c r="GOT9" s="4"/>
      <c r="GOU9" s="4"/>
      <c r="GOV9" s="4"/>
      <c r="GOW9" s="4"/>
      <c r="GOX9" s="4"/>
      <c r="GOY9" s="4"/>
      <c r="GOZ9" s="4"/>
      <c r="GPA9" s="4"/>
      <c r="GPB9" s="4"/>
      <c r="GPC9" s="4"/>
      <c r="GPD9" s="4"/>
      <c r="GPE9" s="4"/>
      <c r="GPF9" s="4"/>
      <c r="GPG9" s="4"/>
      <c r="GPH9" s="4"/>
      <c r="GPI9" s="4"/>
      <c r="GPJ9" s="4"/>
      <c r="GPK9" s="4"/>
      <c r="GPL9" s="4"/>
      <c r="GPM9" s="4"/>
      <c r="GPN9" s="4"/>
      <c r="GPO9" s="4"/>
      <c r="GPP9" s="4"/>
      <c r="GPQ9" s="4"/>
      <c r="GPR9" s="4"/>
      <c r="GPS9" s="4"/>
      <c r="GPT9" s="4"/>
      <c r="GPU9" s="4"/>
      <c r="GPV9" s="4"/>
      <c r="GPW9" s="4"/>
      <c r="GPX9" s="4"/>
      <c r="GPY9" s="4"/>
      <c r="GPZ9" s="4"/>
      <c r="GQA9" s="4"/>
      <c r="GQB9" s="4"/>
      <c r="GQC9" s="4"/>
      <c r="GQD9" s="4"/>
      <c r="GQE9" s="4"/>
      <c r="GQF9" s="4"/>
      <c r="GQG9" s="4"/>
      <c r="GQH9" s="4"/>
      <c r="GQI9" s="4"/>
      <c r="GQJ9" s="4"/>
      <c r="GQK9" s="4"/>
      <c r="GQL9" s="4"/>
      <c r="GQM9" s="4"/>
      <c r="GQN9" s="4"/>
      <c r="GQO9" s="4"/>
      <c r="GQP9" s="4"/>
      <c r="GQQ9" s="4"/>
      <c r="GQR9" s="4"/>
      <c r="GQS9" s="4"/>
      <c r="GQT9" s="4"/>
      <c r="GQU9" s="4"/>
      <c r="GQV9" s="4"/>
      <c r="GQW9" s="4"/>
      <c r="GQX9" s="4"/>
      <c r="GQY9" s="4"/>
      <c r="GQZ9" s="4"/>
      <c r="GRA9" s="4"/>
      <c r="GRB9" s="4"/>
      <c r="GRC9" s="4"/>
      <c r="GRD9" s="4"/>
      <c r="GRE9" s="4"/>
      <c r="GRF9" s="4"/>
      <c r="GRG9" s="4"/>
      <c r="GRH9" s="4"/>
      <c r="GRI9" s="4"/>
      <c r="GRJ9" s="4"/>
      <c r="GRK9" s="4"/>
      <c r="GRL9" s="4"/>
      <c r="GRM9" s="4"/>
      <c r="GRN9" s="4"/>
      <c r="GRO9" s="4"/>
      <c r="GRP9" s="4"/>
      <c r="GRQ9" s="4"/>
      <c r="GRR9" s="4"/>
      <c r="GRS9" s="4"/>
      <c r="GRT9" s="4"/>
      <c r="GRU9" s="4"/>
      <c r="GRV9" s="4"/>
      <c r="GRW9" s="4"/>
      <c r="GRX9" s="4"/>
      <c r="GRY9" s="4"/>
      <c r="GRZ9" s="4"/>
      <c r="GSA9" s="4"/>
      <c r="GSB9" s="4"/>
      <c r="GSC9" s="4"/>
      <c r="GSD9" s="4"/>
      <c r="GSE9" s="4"/>
      <c r="GSF9" s="4"/>
      <c r="GSG9" s="4"/>
      <c r="GSH9" s="4"/>
      <c r="GSI9" s="4"/>
      <c r="GSJ9" s="4"/>
      <c r="GSK9" s="4"/>
      <c r="GSL9" s="4"/>
      <c r="GSM9" s="4"/>
      <c r="GSN9" s="4"/>
      <c r="GSO9" s="4"/>
      <c r="GSP9" s="4"/>
      <c r="GSQ9" s="4"/>
      <c r="GSR9" s="4"/>
      <c r="GSS9" s="4"/>
      <c r="GST9" s="4"/>
      <c r="GSU9" s="4"/>
      <c r="GSV9" s="4"/>
      <c r="GSW9" s="4"/>
      <c r="GSX9" s="4"/>
      <c r="GSY9" s="4"/>
      <c r="GSZ9" s="4"/>
      <c r="GTA9" s="4"/>
      <c r="GTB9" s="4"/>
      <c r="GTC9" s="4"/>
      <c r="GTD9" s="4"/>
      <c r="GTE9" s="4"/>
      <c r="GTF9" s="4"/>
      <c r="GTG9" s="4"/>
      <c r="GTH9" s="4"/>
      <c r="GTI9" s="4"/>
      <c r="GTJ9" s="4"/>
      <c r="GTK9" s="4"/>
      <c r="GTL9" s="4"/>
      <c r="GTM9" s="4"/>
      <c r="GTN9" s="4"/>
      <c r="GTO9" s="4"/>
      <c r="GTP9" s="4"/>
      <c r="GTQ9" s="4"/>
      <c r="GTR9" s="4"/>
      <c r="GTS9" s="4"/>
      <c r="GTT9" s="4"/>
      <c r="GTU9" s="4"/>
      <c r="GTV9" s="4"/>
      <c r="GTW9" s="4"/>
      <c r="GTX9" s="4"/>
      <c r="GTY9" s="4"/>
      <c r="GTZ9" s="4"/>
      <c r="GUA9" s="4"/>
      <c r="GUB9" s="4"/>
      <c r="GUC9" s="4"/>
      <c r="GUD9" s="4"/>
      <c r="GUE9" s="4"/>
      <c r="GUF9" s="4"/>
      <c r="GUG9" s="4"/>
      <c r="GUH9" s="4"/>
      <c r="GUI9" s="4"/>
      <c r="GUJ9" s="4"/>
      <c r="GUK9" s="4"/>
      <c r="GUL9" s="4"/>
      <c r="GUM9" s="4"/>
      <c r="GUN9" s="4"/>
      <c r="GUO9" s="4"/>
      <c r="GUP9" s="4"/>
      <c r="GUQ9" s="4"/>
      <c r="GUR9" s="4"/>
      <c r="GUS9" s="4"/>
      <c r="GUT9" s="4"/>
      <c r="GUU9" s="4"/>
      <c r="GUV9" s="4"/>
      <c r="GUW9" s="4"/>
      <c r="GUX9" s="4"/>
      <c r="GUY9" s="4"/>
      <c r="GUZ9" s="4"/>
      <c r="GVA9" s="4"/>
      <c r="GVB9" s="4"/>
      <c r="GVC9" s="4"/>
      <c r="GVD9" s="4"/>
      <c r="GVE9" s="4"/>
      <c r="GVF9" s="4"/>
      <c r="GVG9" s="4"/>
      <c r="GVH9" s="4"/>
      <c r="GVI9" s="4"/>
      <c r="GVJ9" s="4"/>
      <c r="GVK9" s="4"/>
      <c r="GVL9" s="4"/>
      <c r="GVM9" s="4"/>
      <c r="GVN9" s="4"/>
      <c r="GVO9" s="4"/>
      <c r="GVP9" s="4"/>
      <c r="GVQ9" s="4"/>
      <c r="GVR9" s="4"/>
      <c r="GVS9" s="4"/>
      <c r="GVT9" s="4"/>
      <c r="GVU9" s="4"/>
      <c r="GVV9" s="4"/>
      <c r="GVW9" s="4"/>
      <c r="GVX9" s="4"/>
      <c r="GVY9" s="4"/>
      <c r="GVZ9" s="4"/>
      <c r="GWA9" s="4"/>
      <c r="GWB9" s="4"/>
      <c r="GWC9" s="4"/>
      <c r="GWD9" s="4"/>
      <c r="GWE9" s="4"/>
      <c r="GWF9" s="4"/>
      <c r="GWG9" s="4"/>
      <c r="GWH9" s="4"/>
      <c r="GWI9" s="4"/>
      <c r="GWJ9" s="4"/>
      <c r="GWK9" s="4"/>
      <c r="GWL9" s="4"/>
      <c r="GWM9" s="4"/>
      <c r="GWN9" s="4"/>
      <c r="GWO9" s="4"/>
      <c r="GWP9" s="4"/>
      <c r="GWQ9" s="4"/>
      <c r="GWR9" s="4"/>
      <c r="GWS9" s="4"/>
      <c r="GWT9" s="4"/>
      <c r="GWU9" s="4"/>
      <c r="GWV9" s="4"/>
      <c r="GWW9" s="4"/>
      <c r="GWX9" s="4"/>
      <c r="GWY9" s="4"/>
      <c r="GWZ9" s="4"/>
      <c r="GXA9" s="4"/>
      <c r="GXB9" s="4"/>
      <c r="GXC9" s="4"/>
      <c r="GXD9" s="4"/>
      <c r="GXE9" s="4"/>
      <c r="GXF9" s="4"/>
      <c r="GXG9" s="4"/>
      <c r="GXH9" s="4"/>
      <c r="GXI9" s="4"/>
      <c r="GXJ9" s="4"/>
      <c r="GXK9" s="4"/>
      <c r="GXL9" s="4"/>
      <c r="GXM9" s="4"/>
      <c r="GXN9" s="4"/>
      <c r="GXO9" s="4"/>
      <c r="GXP9" s="4"/>
      <c r="GXQ9" s="4"/>
      <c r="GXR9" s="4"/>
      <c r="GXS9" s="4"/>
      <c r="GXT9" s="4"/>
      <c r="GXU9" s="4"/>
      <c r="GXV9" s="4"/>
      <c r="GXW9" s="4"/>
      <c r="GXX9" s="4"/>
      <c r="GXY9" s="4"/>
      <c r="GXZ9" s="4"/>
      <c r="GYA9" s="4"/>
      <c r="GYB9" s="4"/>
      <c r="GYC9" s="4"/>
      <c r="GYD9" s="4"/>
      <c r="GYE9" s="4"/>
      <c r="GYF9" s="4"/>
      <c r="GYG9" s="4"/>
      <c r="GYH9" s="4"/>
      <c r="GYI9" s="4"/>
      <c r="GYJ9" s="4"/>
      <c r="GYK9" s="4"/>
      <c r="GYL9" s="4"/>
      <c r="GYM9" s="4"/>
      <c r="GYN9" s="4"/>
      <c r="GYO9" s="4"/>
      <c r="GYP9" s="4"/>
      <c r="GYQ9" s="4"/>
      <c r="GYR9" s="4"/>
      <c r="GYS9" s="4"/>
      <c r="GYT9" s="4"/>
      <c r="GYU9" s="4"/>
      <c r="GYV9" s="4"/>
      <c r="GYW9" s="4"/>
      <c r="GYX9" s="4"/>
      <c r="GYY9" s="4"/>
      <c r="GYZ9" s="4"/>
      <c r="GZA9" s="4"/>
      <c r="GZB9" s="4"/>
      <c r="GZC9" s="4"/>
      <c r="GZD9" s="4"/>
      <c r="GZE9" s="4"/>
      <c r="GZF9" s="4"/>
      <c r="GZG9" s="4"/>
      <c r="GZH9" s="4"/>
      <c r="GZI9" s="4"/>
      <c r="GZJ9" s="4"/>
      <c r="GZK9" s="4"/>
      <c r="GZL9" s="4"/>
      <c r="GZM9" s="4"/>
      <c r="GZN9" s="4"/>
      <c r="GZO9" s="4"/>
      <c r="GZP9" s="4"/>
      <c r="GZQ9" s="4"/>
      <c r="GZR9" s="4"/>
      <c r="GZS9" s="4"/>
      <c r="GZT9" s="4"/>
      <c r="GZU9" s="4"/>
      <c r="GZV9" s="4"/>
      <c r="GZW9" s="4"/>
      <c r="GZX9" s="4"/>
      <c r="GZY9" s="4"/>
      <c r="GZZ9" s="4"/>
      <c r="HAA9" s="4"/>
      <c r="HAB9" s="4"/>
      <c r="HAC9" s="4"/>
      <c r="HAD9" s="4"/>
      <c r="HAE9" s="4"/>
      <c r="HAF9" s="4"/>
      <c r="HAG9" s="4"/>
      <c r="HAH9" s="4"/>
      <c r="HAI9" s="4"/>
      <c r="HAJ9" s="4"/>
      <c r="HAK9" s="4"/>
      <c r="HAL9" s="4"/>
      <c r="HAM9" s="4"/>
      <c r="HAN9" s="4"/>
      <c r="HAO9" s="4"/>
      <c r="HAP9" s="4"/>
      <c r="HAQ9" s="4"/>
      <c r="HAR9" s="4"/>
      <c r="HAS9" s="4"/>
      <c r="HAT9" s="4"/>
      <c r="HAU9" s="4"/>
      <c r="HAV9" s="4"/>
      <c r="HAW9" s="4"/>
      <c r="HAX9" s="4"/>
      <c r="HAY9" s="4"/>
      <c r="HAZ9" s="4"/>
      <c r="HBA9" s="4"/>
      <c r="HBB9" s="4"/>
      <c r="HBC9" s="4"/>
      <c r="HBD9" s="4"/>
      <c r="HBE9" s="4"/>
      <c r="HBF9" s="4"/>
      <c r="HBG9" s="4"/>
      <c r="HBH9" s="4"/>
      <c r="HBI9" s="4"/>
      <c r="HBJ9" s="4"/>
      <c r="HBK9" s="4"/>
      <c r="HBL9" s="4"/>
      <c r="HBM9" s="4"/>
      <c r="HBN9" s="4"/>
      <c r="HBO9" s="4"/>
      <c r="HBP9" s="4"/>
      <c r="HBQ9" s="4"/>
      <c r="HBR9" s="4"/>
      <c r="HBS9" s="4"/>
      <c r="HBT9" s="4"/>
      <c r="HBU9" s="4"/>
      <c r="HBV9" s="4"/>
      <c r="HBW9" s="4"/>
      <c r="HBX9" s="4"/>
      <c r="HBY9" s="4"/>
      <c r="HBZ9" s="4"/>
      <c r="HCA9" s="4"/>
      <c r="HCB9" s="4"/>
      <c r="HCC9" s="4"/>
      <c r="HCD9" s="4"/>
      <c r="HCE9" s="4"/>
      <c r="HCF9" s="4"/>
      <c r="HCG9" s="4"/>
      <c r="HCH9" s="4"/>
      <c r="HCI9" s="4"/>
      <c r="HCJ9" s="4"/>
      <c r="HCK9" s="4"/>
      <c r="HCL9" s="4"/>
      <c r="HCM9" s="4"/>
      <c r="HCN9" s="4"/>
      <c r="HCO9" s="4"/>
      <c r="HCP9" s="4"/>
      <c r="HCQ9" s="4"/>
      <c r="HCR9" s="4"/>
      <c r="HCS9" s="4"/>
      <c r="HCT9" s="4"/>
      <c r="HCU9" s="4"/>
      <c r="HCV9" s="4"/>
      <c r="HCW9" s="4"/>
      <c r="HCX9" s="4"/>
      <c r="HCY9" s="4"/>
      <c r="HCZ9" s="4"/>
      <c r="HDA9" s="4"/>
      <c r="HDB9" s="4"/>
      <c r="HDC9" s="4"/>
      <c r="HDD9" s="4"/>
      <c r="HDE9" s="4"/>
      <c r="HDF9" s="4"/>
      <c r="HDG9" s="4"/>
      <c r="HDH9" s="4"/>
      <c r="HDI9" s="4"/>
      <c r="HDJ9" s="4"/>
      <c r="HDK9" s="4"/>
      <c r="HDL9" s="4"/>
      <c r="HDM9" s="4"/>
      <c r="HDN9" s="4"/>
      <c r="HDO9" s="4"/>
      <c r="HDP9" s="4"/>
      <c r="HDQ9" s="4"/>
      <c r="HDR9" s="4"/>
      <c r="HDS9" s="4"/>
      <c r="HDT9" s="4"/>
      <c r="HDU9" s="4"/>
      <c r="HDV9" s="4"/>
      <c r="HDW9" s="4"/>
      <c r="HDX9" s="4"/>
      <c r="HDY9" s="4"/>
      <c r="HDZ9" s="4"/>
      <c r="HEA9" s="4"/>
      <c r="HEB9" s="4"/>
      <c r="HEC9" s="4"/>
      <c r="HED9" s="4"/>
      <c r="HEE9" s="4"/>
      <c r="HEF9" s="4"/>
      <c r="HEG9" s="4"/>
      <c r="HEH9" s="4"/>
      <c r="HEI9" s="4"/>
      <c r="HEJ9" s="4"/>
      <c r="HEK9" s="4"/>
      <c r="HEL9" s="4"/>
      <c r="HEM9" s="4"/>
      <c r="HEN9" s="4"/>
      <c r="HEO9" s="4"/>
      <c r="HEP9" s="4"/>
      <c r="HEQ9" s="4"/>
      <c r="HER9" s="4"/>
      <c r="HES9" s="4"/>
      <c r="HET9" s="4"/>
      <c r="HEU9" s="4"/>
      <c r="HEV9" s="4"/>
      <c r="HEW9" s="4"/>
      <c r="HEX9" s="4"/>
      <c r="HEY9" s="4"/>
      <c r="HEZ9" s="4"/>
      <c r="HFA9" s="4"/>
      <c r="HFB9" s="4"/>
      <c r="HFC9" s="4"/>
      <c r="HFD9" s="4"/>
      <c r="HFE9" s="4"/>
      <c r="HFF9" s="4"/>
      <c r="HFG9" s="4"/>
      <c r="HFH9" s="4"/>
      <c r="HFI9" s="4"/>
      <c r="HFJ9" s="4"/>
      <c r="HFK9" s="4"/>
      <c r="HFL9" s="4"/>
      <c r="HFM9" s="4"/>
      <c r="HFN9" s="4"/>
      <c r="HFO9" s="4"/>
      <c r="HFP9" s="4"/>
      <c r="HFQ9" s="4"/>
      <c r="HFR9" s="4"/>
      <c r="HFS9" s="4"/>
      <c r="HFT9" s="4"/>
      <c r="HFU9" s="4"/>
      <c r="HFV9" s="4"/>
      <c r="HFW9" s="4"/>
      <c r="HFX9" s="4"/>
      <c r="HFY9" s="4"/>
      <c r="HFZ9" s="4"/>
      <c r="HGA9" s="4"/>
      <c r="HGB9" s="4"/>
      <c r="HGC9" s="4"/>
      <c r="HGD9" s="4"/>
      <c r="HGE9" s="4"/>
      <c r="HGF9" s="4"/>
      <c r="HGG9" s="4"/>
      <c r="HGH9" s="4"/>
      <c r="HGI9" s="4"/>
      <c r="HGJ9" s="4"/>
      <c r="HGK9" s="4"/>
      <c r="HGL9" s="4"/>
      <c r="HGM9" s="4"/>
      <c r="HGN9" s="4"/>
      <c r="HGO9" s="4"/>
      <c r="HGP9" s="4"/>
      <c r="HGQ9" s="4"/>
      <c r="HGR9" s="4"/>
      <c r="HGS9" s="4"/>
      <c r="HGT9" s="4"/>
      <c r="HGU9" s="4"/>
      <c r="HGV9" s="4"/>
      <c r="HGW9" s="4"/>
      <c r="HGX9" s="4"/>
      <c r="HGY9" s="4"/>
      <c r="HGZ9" s="4"/>
      <c r="HHA9" s="4"/>
      <c r="HHB9" s="4"/>
      <c r="HHC9" s="4"/>
      <c r="HHD9" s="4"/>
      <c r="HHE9" s="4"/>
      <c r="HHF9" s="4"/>
      <c r="HHG9" s="4"/>
      <c r="HHH9" s="4"/>
      <c r="HHI9" s="4"/>
      <c r="HHJ9" s="4"/>
      <c r="HHK9" s="4"/>
      <c r="HHL9" s="4"/>
      <c r="HHM9" s="4"/>
      <c r="HHN9" s="4"/>
      <c r="HHO9" s="4"/>
      <c r="HHP9" s="4"/>
      <c r="HHQ9" s="4"/>
      <c r="HHR9" s="4"/>
      <c r="HHS9" s="4"/>
      <c r="HHT9" s="4"/>
      <c r="HHU9" s="4"/>
      <c r="HHV9" s="4"/>
      <c r="HHW9" s="4"/>
      <c r="HHX9" s="4"/>
      <c r="HHY9" s="4"/>
      <c r="HHZ9" s="4"/>
      <c r="HIA9" s="4"/>
      <c r="HIB9" s="4"/>
      <c r="HIC9" s="4"/>
      <c r="HID9" s="4"/>
      <c r="HIE9" s="4"/>
      <c r="HIF9" s="4"/>
      <c r="HIG9" s="4"/>
      <c r="HIH9" s="4"/>
      <c r="HII9" s="4"/>
      <c r="HIJ9" s="4"/>
      <c r="HIK9" s="4"/>
      <c r="HIL9" s="4"/>
      <c r="HIM9" s="4"/>
      <c r="HIN9" s="4"/>
      <c r="HIO9" s="4"/>
      <c r="HIP9" s="4"/>
      <c r="HIQ9" s="4"/>
      <c r="HIR9" s="4"/>
      <c r="HIS9" s="4"/>
      <c r="HIT9" s="4"/>
      <c r="HIU9" s="4"/>
      <c r="HIV9" s="4"/>
      <c r="HIW9" s="4"/>
      <c r="HIX9" s="4"/>
      <c r="HIY9" s="4"/>
      <c r="HIZ9" s="4"/>
      <c r="HJA9" s="4"/>
      <c r="HJB9" s="4"/>
      <c r="HJC9" s="4"/>
      <c r="HJD9" s="4"/>
      <c r="HJE9" s="4"/>
      <c r="HJF9" s="4"/>
      <c r="HJG9" s="4"/>
      <c r="HJH9" s="4"/>
      <c r="HJI9" s="4"/>
      <c r="HJJ9" s="4"/>
      <c r="HJK9" s="4"/>
      <c r="HJL9" s="4"/>
      <c r="HJM9" s="4"/>
      <c r="HJN9" s="4"/>
      <c r="HJO9" s="4"/>
      <c r="HJP9" s="4"/>
      <c r="HJQ9" s="4"/>
      <c r="HJR9" s="4"/>
      <c r="HJS9" s="4"/>
      <c r="HJT9" s="4"/>
      <c r="HJU9" s="4"/>
      <c r="HJV9" s="4"/>
      <c r="HJW9" s="4"/>
      <c r="HJX9" s="4"/>
      <c r="HJY9" s="4"/>
      <c r="HJZ9" s="4"/>
      <c r="HKA9" s="4"/>
      <c r="HKB9" s="4"/>
      <c r="HKC9" s="4"/>
      <c r="HKD9" s="4"/>
      <c r="HKE9" s="4"/>
      <c r="HKF9" s="4"/>
      <c r="HKG9" s="4"/>
      <c r="HKH9" s="4"/>
      <c r="HKI9" s="4"/>
      <c r="HKJ9" s="4"/>
      <c r="HKK9" s="4"/>
      <c r="HKL9" s="4"/>
      <c r="HKM9" s="4"/>
      <c r="HKN9" s="4"/>
      <c r="HKO9" s="4"/>
      <c r="HKP9" s="4"/>
      <c r="HKQ9" s="4"/>
      <c r="HKR9" s="4"/>
      <c r="HKS9" s="4"/>
      <c r="HKT9" s="4"/>
      <c r="HKU9" s="4"/>
      <c r="HKV9" s="4"/>
      <c r="HKW9" s="4"/>
      <c r="HKX9" s="4"/>
      <c r="HKY9" s="4"/>
      <c r="HKZ9" s="4"/>
      <c r="HLA9" s="4"/>
      <c r="HLB9" s="4"/>
      <c r="HLC9" s="4"/>
      <c r="HLD9" s="4"/>
      <c r="HLE9" s="4"/>
      <c r="HLF9" s="4"/>
      <c r="HLG9" s="4"/>
      <c r="HLH9" s="4"/>
      <c r="HLI9" s="4"/>
      <c r="HLJ9" s="4"/>
      <c r="HLK9" s="4"/>
      <c r="HLL9" s="4"/>
      <c r="HLM9" s="4"/>
      <c r="HLN9" s="4"/>
      <c r="HLO9" s="4"/>
      <c r="HLP9" s="4"/>
      <c r="HLQ9" s="4"/>
      <c r="HLR9" s="4"/>
      <c r="HLS9" s="4"/>
      <c r="HLT9" s="4"/>
      <c r="HLU9" s="4"/>
      <c r="HLV9" s="4"/>
      <c r="HLW9" s="4"/>
      <c r="HLX9" s="4"/>
      <c r="HLY9" s="4"/>
      <c r="HLZ9" s="4"/>
      <c r="HMA9" s="4"/>
      <c r="HMB9" s="4"/>
      <c r="HMC9" s="4"/>
      <c r="HMD9" s="4"/>
      <c r="HME9" s="4"/>
      <c r="HMF9" s="4"/>
      <c r="HMG9" s="4"/>
      <c r="HMH9" s="4"/>
      <c r="HMI9" s="4"/>
      <c r="HMJ9" s="4"/>
      <c r="HMK9" s="4"/>
      <c r="HML9" s="4"/>
      <c r="HMM9" s="4"/>
      <c r="HMN9" s="4"/>
      <c r="HMO9" s="4"/>
      <c r="HMP9" s="4"/>
      <c r="HMQ9" s="4"/>
      <c r="HMR9" s="4"/>
      <c r="HMS9" s="4"/>
      <c r="HMT9" s="4"/>
      <c r="HMU9" s="4"/>
      <c r="HMV9" s="4"/>
      <c r="HMW9" s="4"/>
      <c r="HMX9" s="4"/>
      <c r="HMY9" s="4"/>
      <c r="HMZ9" s="4"/>
      <c r="HNA9" s="4"/>
      <c r="HNB9" s="4"/>
      <c r="HNC9" s="4"/>
      <c r="HND9" s="4"/>
      <c r="HNE9" s="4"/>
      <c r="HNF9" s="4"/>
      <c r="HNG9" s="4"/>
      <c r="HNH9" s="4"/>
      <c r="HNI9" s="4"/>
      <c r="HNJ9" s="4"/>
      <c r="HNK9" s="4"/>
      <c r="HNL9" s="4"/>
      <c r="HNM9" s="4"/>
      <c r="HNN9" s="4"/>
      <c r="HNO9" s="4"/>
      <c r="HNP9" s="4"/>
      <c r="HNQ9" s="4"/>
      <c r="HNR9" s="4"/>
      <c r="HNS9" s="4"/>
      <c r="HNT9" s="4"/>
      <c r="HNU9" s="4"/>
      <c r="HNV9" s="4"/>
      <c r="HNW9" s="4"/>
      <c r="HNX9" s="4"/>
      <c r="HNY9" s="4"/>
      <c r="HNZ9" s="4"/>
      <c r="HOA9" s="4"/>
      <c r="HOB9" s="4"/>
      <c r="HOC9" s="4"/>
      <c r="HOD9" s="4"/>
      <c r="HOE9" s="4"/>
      <c r="HOF9" s="4"/>
      <c r="HOG9" s="4"/>
      <c r="HOH9" s="4"/>
      <c r="HOI9" s="4"/>
      <c r="HOJ9" s="4"/>
      <c r="HOK9" s="4"/>
      <c r="HOL9" s="4"/>
      <c r="HOM9" s="4"/>
      <c r="HON9" s="4"/>
      <c r="HOO9" s="4"/>
      <c r="HOP9" s="4"/>
      <c r="HOQ9" s="4"/>
      <c r="HOR9" s="4"/>
      <c r="HOS9" s="4"/>
      <c r="HOT9" s="4"/>
      <c r="HOU9" s="4"/>
      <c r="HOV9" s="4"/>
      <c r="HOW9" s="4"/>
      <c r="HOX9" s="4"/>
      <c r="HOY9" s="4"/>
      <c r="HOZ9" s="4"/>
      <c r="HPA9" s="4"/>
      <c r="HPB9" s="4"/>
      <c r="HPC9" s="4"/>
      <c r="HPD9" s="4"/>
      <c r="HPE9" s="4"/>
      <c r="HPF9" s="4"/>
      <c r="HPG9" s="4"/>
      <c r="HPH9" s="4"/>
      <c r="HPI9" s="4"/>
      <c r="HPJ9" s="4"/>
      <c r="HPK9" s="4"/>
      <c r="HPL9" s="4"/>
      <c r="HPM9" s="4"/>
      <c r="HPN9" s="4"/>
      <c r="HPO9" s="4"/>
      <c r="HPP9" s="4"/>
      <c r="HPQ9" s="4"/>
      <c r="HPR9" s="4"/>
      <c r="HPS9" s="4"/>
      <c r="HPT9" s="4"/>
      <c r="HPU9" s="4"/>
      <c r="HPV9" s="4"/>
      <c r="HPW9" s="4"/>
      <c r="HPX9" s="4"/>
      <c r="HPY9" s="4"/>
      <c r="HPZ9" s="4"/>
      <c r="HQA9" s="4"/>
      <c r="HQB9" s="4"/>
      <c r="HQC9" s="4"/>
      <c r="HQD9" s="4"/>
      <c r="HQE9" s="4"/>
      <c r="HQF9" s="4"/>
      <c r="HQG9" s="4"/>
      <c r="HQH9" s="4"/>
      <c r="HQI9" s="4"/>
      <c r="HQJ9" s="4"/>
      <c r="HQK9" s="4"/>
      <c r="HQL9" s="4"/>
      <c r="HQM9" s="4"/>
      <c r="HQN9" s="4"/>
      <c r="HQO9" s="4"/>
      <c r="HQP9" s="4"/>
      <c r="HQQ9" s="4"/>
      <c r="HQR9" s="4"/>
      <c r="HQS9" s="4"/>
      <c r="HQT9" s="4"/>
      <c r="HQU9" s="4"/>
      <c r="HQV9" s="4"/>
      <c r="HQW9" s="4"/>
      <c r="HQX9" s="4"/>
      <c r="HQY9" s="4"/>
      <c r="HQZ9" s="4"/>
      <c r="HRA9" s="4"/>
      <c r="HRB9" s="4"/>
      <c r="HRC9" s="4"/>
      <c r="HRD9" s="4"/>
      <c r="HRE9" s="4"/>
      <c r="HRF9" s="4"/>
      <c r="HRG9" s="4"/>
      <c r="HRH9" s="4"/>
      <c r="HRI9" s="4"/>
      <c r="HRJ9" s="4"/>
      <c r="HRK9" s="4"/>
      <c r="HRL9" s="4"/>
      <c r="HRM9" s="4"/>
      <c r="HRN9" s="4"/>
      <c r="HRO9" s="4"/>
      <c r="HRP9" s="4"/>
      <c r="HRQ9" s="4"/>
      <c r="HRR9" s="4"/>
      <c r="HRS9" s="4"/>
      <c r="HRT9" s="4"/>
      <c r="HRU9" s="4"/>
      <c r="HRV9" s="4"/>
      <c r="HRW9" s="4"/>
      <c r="HRX9" s="4"/>
      <c r="HRY9" s="4"/>
      <c r="HRZ9" s="4"/>
      <c r="HSA9" s="4"/>
      <c r="HSB9" s="4"/>
      <c r="HSC9" s="4"/>
      <c r="HSD9" s="4"/>
      <c r="HSE9" s="4"/>
      <c r="HSF9" s="4"/>
      <c r="HSG9" s="4"/>
      <c r="HSH9" s="4"/>
      <c r="HSI9" s="4"/>
      <c r="HSJ9" s="4"/>
      <c r="HSK9" s="4"/>
      <c r="HSL9" s="4"/>
      <c r="HSM9" s="4"/>
      <c r="HSN9" s="4"/>
      <c r="HSO9" s="4"/>
      <c r="HSP9" s="4"/>
      <c r="HSQ9" s="4"/>
      <c r="HSR9" s="4"/>
      <c r="HSS9" s="4"/>
      <c r="HST9" s="4"/>
      <c r="HSU9" s="4"/>
      <c r="HSV9" s="4"/>
      <c r="HSW9" s="4"/>
      <c r="HSX9" s="4"/>
      <c r="HSY9" s="4"/>
      <c r="HSZ9" s="4"/>
      <c r="HTA9" s="4"/>
      <c r="HTB9" s="4"/>
      <c r="HTC9" s="4"/>
      <c r="HTD9" s="4"/>
      <c r="HTE9" s="4"/>
      <c r="HTF9" s="4"/>
      <c r="HTG9" s="4"/>
      <c r="HTH9" s="4"/>
      <c r="HTI9" s="4"/>
      <c r="HTJ9" s="4"/>
      <c r="HTK9" s="4"/>
      <c r="HTL9" s="4"/>
      <c r="HTM9" s="4"/>
      <c r="HTN9" s="4"/>
      <c r="HTO9" s="4"/>
      <c r="HTP9" s="4"/>
      <c r="HTQ9" s="4"/>
      <c r="HTR9" s="4"/>
      <c r="HTS9" s="4"/>
      <c r="HTT9" s="4"/>
      <c r="HTU9" s="4"/>
      <c r="HTV9" s="4"/>
      <c r="HTW9" s="4"/>
      <c r="HTX9" s="4"/>
      <c r="HTY9" s="4"/>
      <c r="HTZ9" s="4"/>
      <c r="HUA9" s="4"/>
      <c r="HUB9" s="4"/>
      <c r="HUC9" s="4"/>
      <c r="HUD9" s="4"/>
      <c r="HUE9" s="4"/>
      <c r="HUF9" s="4"/>
      <c r="HUG9" s="4"/>
      <c r="HUH9" s="4"/>
      <c r="HUI9" s="4"/>
      <c r="HUJ9" s="4"/>
      <c r="HUK9" s="4"/>
      <c r="HUL9" s="4"/>
      <c r="HUM9" s="4"/>
      <c r="HUN9" s="4"/>
      <c r="HUO9" s="4"/>
      <c r="HUP9" s="4"/>
      <c r="HUQ9" s="4"/>
      <c r="HUR9" s="4"/>
      <c r="HUS9" s="4"/>
      <c r="HUT9" s="4"/>
      <c r="HUU9" s="4"/>
      <c r="HUV9" s="4"/>
      <c r="HUW9" s="4"/>
      <c r="HUX9" s="4"/>
      <c r="HUY9" s="4"/>
      <c r="HUZ9" s="4"/>
      <c r="HVA9" s="4"/>
      <c r="HVB9" s="4"/>
      <c r="HVC9" s="4"/>
      <c r="HVD9" s="4"/>
      <c r="HVE9" s="4"/>
      <c r="HVF9" s="4"/>
      <c r="HVG9" s="4"/>
      <c r="HVH9" s="4"/>
      <c r="HVI9" s="4"/>
      <c r="HVJ9" s="4"/>
      <c r="HVK9" s="4"/>
      <c r="HVL9" s="4"/>
      <c r="HVM9" s="4"/>
      <c r="HVN9" s="4"/>
      <c r="HVO9" s="4"/>
      <c r="HVP9" s="4"/>
      <c r="HVQ9" s="4"/>
      <c r="HVR9" s="4"/>
      <c r="HVS9" s="4"/>
      <c r="HVT9" s="4"/>
      <c r="HVU9" s="4"/>
      <c r="HVV9" s="4"/>
      <c r="HVW9" s="4"/>
      <c r="HVX9" s="4"/>
      <c r="HVY9" s="4"/>
      <c r="HVZ9" s="4"/>
      <c r="HWA9" s="4"/>
      <c r="HWB9" s="4"/>
      <c r="HWC9" s="4"/>
      <c r="HWD9" s="4"/>
      <c r="HWE9" s="4"/>
      <c r="HWF9" s="4"/>
      <c r="HWG9" s="4"/>
      <c r="HWH9" s="4"/>
      <c r="HWI9" s="4"/>
      <c r="HWJ9" s="4"/>
      <c r="HWK9" s="4"/>
      <c r="HWL9" s="4"/>
      <c r="HWM9" s="4"/>
      <c r="HWN9" s="4"/>
      <c r="HWO9" s="4"/>
      <c r="HWP9" s="4"/>
      <c r="HWQ9" s="4"/>
      <c r="HWR9" s="4"/>
      <c r="HWS9" s="4"/>
      <c r="HWT9" s="4"/>
      <c r="HWU9" s="4"/>
      <c r="HWV9" s="4"/>
      <c r="HWW9" s="4"/>
      <c r="HWX9" s="4"/>
      <c r="HWY9" s="4"/>
      <c r="HWZ9" s="4"/>
      <c r="HXA9" s="4"/>
      <c r="HXB9" s="4"/>
      <c r="HXC9" s="4"/>
      <c r="HXD9" s="4"/>
      <c r="HXE9" s="4"/>
      <c r="HXF9" s="4"/>
      <c r="HXG9" s="4"/>
      <c r="HXH9" s="4"/>
      <c r="HXI9" s="4"/>
      <c r="HXJ9" s="4"/>
      <c r="HXK9" s="4"/>
      <c r="HXL9" s="4"/>
      <c r="HXM9" s="4"/>
      <c r="HXN9" s="4"/>
      <c r="HXO9" s="4"/>
      <c r="HXP9" s="4"/>
      <c r="HXQ9" s="4"/>
      <c r="HXR9" s="4"/>
      <c r="HXS9" s="4"/>
      <c r="HXT9" s="4"/>
      <c r="HXU9" s="4"/>
      <c r="HXV9" s="4"/>
      <c r="HXW9" s="4"/>
      <c r="HXX9" s="4"/>
      <c r="HXY9" s="4"/>
      <c r="HXZ9" s="4"/>
      <c r="HYA9" s="4"/>
      <c r="HYB9" s="4"/>
      <c r="HYC9" s="4"/>
      <c r="HYD9" s="4"/>
      <c r="HYE9" s="4"/>
      <c r="HYF9" s="4"/>
      <c r="HYG9" s="4"/>
      <c r="HYH9" s="4"/>
      <c r="HYI9" s="4"/>
      <c r="HYJ9" s="4"/>
      <c r="HYK9" s="4"/>
      <c r="HYL9" s="4"/>
      <c r="HYM9" s="4"/>
      <c r="HYN9" s="4"/>
      <c r="HYO9" s="4"/>
      <c r="HYP9" s="4"/>
      <c r="HYQ9" s="4"/>
      <c r="HYR9" s="4"/>
      <c r="HYS9" s="4"/>
      <c r="HYT9" s="4"/>
      <c r="HYU9" s="4"/>
      <c r="HYV9" s="4"/>
      <c r="HYW9" s="4"/>
      <c r="HYX9" s="4"/>
      <c r="HYY9" s="4"/>
      <c r="HYZ9" s="4"/>
      <c r="HZA9" s="4"/>
      <c r="HZB9" s="4"/>
      <c r="HZC9" s="4"/>
      <c r="HZD9" s="4"/>
      <c r="HZE9" s="4"/>
      <c r="HZF9" s="4"/>
      <c r="HZG9" s="4"/>
      <c r="HZH9" s="4"/>
      <c r="HZI9" s="4"/>
      <c r="HZJ9" s="4"/>
      <c r="HZK9" s="4"/>
      <c r="HZL9" s="4"/>
      <c r="HZM9" s="4"/>
      <c r="HZN9" s="4"/>
      <c r="HZO9" s="4"/>
      <c r="HZP9" s="4"/>
      <c r="HZQ9" s="4"/>
      <c r="HZR9" s="4"/>
      <c r="HZS9" s="4"/>
      <c r="HZT9" s="4"/>
      <c r="HZU9" s="4"/>
      <c r="HZV9" s="4"/>
      <c r="HZW9" s="4"/>
      <c r="HZX9" s="4"/>
      <c r="HZY9" s="4"/>
      <c r="HZZ9" s="4"/>
      <c r="IAA9" s="4"/>
      <c r="IAB9" s="4"/>
      <c r="IAC9" s="4"/>
      <c r="IAD9" s="4"/>
      <c r="IAE9" s="4"/>
      <c r="IAF9" s="4"/>
      <c r="IAG9" s="4"/>
      <c r="IAH9" s="4"/>
      <c r="IAI9" s="4"/>
      <c r="IAJ9" s="4"/>
      <c r="IAK9" s="4"/>
      <c r="IAL9" s="4"/>
      <c r="IAM9" s="4"/>
      <c r="IAN9" s="4"/>
      <c r="IAO9" s="4"/>
      <c r="IAP9" s="4"/>
      <c r="IAQ9" s="4"/>
      <c r="IAR9" s="4"/>
      <c r="IAS9" s="4"/>
      <c r="IAT9" s="4"/>
      <c r="IAU9" s="4"/>
      <c r="IAV9" s="4"/>
      <c r="IAW9" s="4"/>
      <c r="IAX9" s="4"/>
      <c r="IAY9" s="4"/>
      <c r="IAZ9" s="4"/>
      <c r="IBA9" s="4"/>
      <c r="IBB9" s="4"/>
      <c r="IBC9" s="4"/>
      <c r="IBD9" s="4"/>
      <c r="IBE9" s="4"/>
      <c r="IBF9" s="4"/>
      <c r="IBG9" s="4"/>
      <c r="IBH9" s="4"/>
      <c r="IBI9" s="4"/>
      <c r="IBJ9" s="4"/>
      <c r="IBK9" s="4"/>
      <c r="IBL9" s="4"/>
      <c r="IBM9" s="4"/>
      <c r="IBN9" s="4"/>
      <c r="IBO9" s="4"/>
      <c r="IBP9" s="4"/>
      <c r="IBQ9" s="4"/>
      <c r="IBR9" s="4"/>
      <c r="IBS9" s="4"/>
      <c r="IBT9" s="4"/>
      <c r="IBU9" s="4"/>
      <c r="IBV9" s="4"/>
      <c r="IBW9" s="4"/>
      <c r="IBX9" s="4"/>
      <c r="IBY9" s="4"/>
      <c r="IBZ9" s="4"/>
      <c r="ICA9" s="4"/>
      <c r="ICB9" s="4"/>
      <c r="ICC9" s="4"/>
      <c r="ICD9" s="4"/>
      <c r="ICE9" s="4"/>
      <c r="ICF9" s="4"/>
      <c r="ICG9" s="4"/>
      <c r="ICH9" s="4"/>
      <c r="ICI9" s="4"/>
      <c r="ICJ9" s="4"/>
      <c r="ICK9" s="4"/>
      <c r="ICL9" s="4"/>
      <c r="ICM9" s="4"/>
      <c r="ICN9" s="4"/>
      <c r="ICO9" s="4"/>
      <c r="ICP9" s="4"/>
      <c r="ICQ9" s="4"/>
      <c r="ICR9" s="4"/>
      <c r="ICS9" s="4"/>
      <c r="ICT9" s="4"/>
      <c r="ICU9" s="4"/>
      <c r="ICV9" s="4"/>
      <c r="ICW9" s="4"/>
      <c r="ICX9" s="4"/>
      <c r="ICY9" s="4"/>
      <c r="ICZ9" s="4"/>
      <c r="IDA9" s="4"/>
      <c r="IDB9" s="4"/>
      <c r="IDC9" s="4"/>
      <c r="IDD9" s="4"/>
      <c r="IDE9" s="4"/>
      <c r="IDF9" s="4"/>
      <c r="IDG9" s="4"/>
      <c r="IDH9" s="4"/>
      <c r="IDI9" s="4"/>
      <c r="IDJ9" s="4"/>
      <c r="IDK9" s="4"/>
      <c r="IDL9" s="4"/>
      <c r="IDM9" s="4"/>
      <c r="IDN9" s="4"/>
      <c r="IDO9" s="4"/>
      <c r="IDP9" s="4"/>
      <c r="IDQ9" s="4"/>
      <c r="IDR9" s="4"/>
      <c r="IDS9" s="4"/>
      <c r="IDT9" s="4"/>
      <c r="IDU9" s="4"/>
      <c r="IDV9" s="4"/>
      <c r="IDW9" s="4"/>
      <c r="IDX9" s="4"/>
      <c r="IDY9" s="4"/>
      <c r="IDZ9" s="4"/>
      <c r="IEA9" s="4"/>
      <c r="IEB9" s="4"/>
      <c r="IEC9" s="4"/>
      <c r="IED9" s="4"/>
      <c r="IEE9" s="4"/>
      <c r="IEF9" s="4"/>
      <c r="IEG9" s="4"/>
      <c r="IEH9" s="4"/>
      <c r="IEI9" s="4"/>
      <c r="IEJ9" s="4"/>
      <c r="IEK9" s="4"/>
      <c r="IEL9" s="4"/>
      <c r="IEM9" s="4"/>
      <c r="IEN9" s="4"/>
      <c r="IEO9" s="4"/>
      <c r="IEP9" s="4"/>
      <c r="IEQ9" s="4"/>
      <c r="IER9" s="4"/>
      <c r="IES9" s="4"/>
      <c r="IET9" s="4"/>
      <c r="IEU9" s="4"/>
      <c r="IEV9" s="4"/>
      <c r="IEW9" s="4"/>
      <c r="IEX9" s="4"/>
      <c r="IEY9" s="4"/>
      <c r="IEZ9" s="4"/>
      <c r="IFA9" s="4"/>
      <c r="IFB9" s="4"/>
      <c r="IFC9" s="4"/>
      <c r="IFD9" s="4"/>
      <c r="IFE9" s="4"/>
      <c r="IFF9" s="4"/>
      <c r="IFG9" s="4"/>
      <c r="IFH9" s="4"/>
      <c r="IFI9" s="4"/>
      <c r="IFJ9" s="4"/>
      <c r="IFK9" s="4"/>
      <c r="IFL9" s="4"/>
      <c r="IFM9" s="4"/>
      <c r="IFN9" s="4"/>
      <c r="IFO9" s="4"/>
      <c r="IFP9" s="4"/>
      <c r="IFQ9" s="4"/>
      <c r="IFR9" s="4"/>
      <c r="IFS9" s="4"/>
      <c r="IFT9" s="4"/>
      <c r="IFU9" s="4"/>
      <c r="IFV9" s="4"/>
      <c r="IFW9" s="4"/>
      <c r="IFX9" s="4"/>
      <c r="IFY9" s="4"/>
      <c r="IFZ9" s="4"/>
      <c r="IGA9" s="4"/>
      <c r="IGB9" s="4"/>
      <c r="IGC9" s="4"/>
      <c r="IGD9" s="4"/>
      <c r="IGE9" s="4"/>
      <c r="IGF9" s="4"/>
      <c r="IGG9" s="4"/>
      <c r="IGH9" s="4"/>
      <c r="IGI9" s="4"/>
      <c r="IGJ9" s="4"/>
      <c r="IGK9" s="4"/>
      <c r="IGL9" s="4"/>
      <c r="IGM9" s="4"/>
      <c r="IGN9" s="4"/>
      <c r="IGO9" s="4"/>
      <c r="IGP9" s="4"/>
      <c r="IGQ9" s="4"/>
      <c r="IGR9" s="4"/>
      <c r="IGS9" s="4"/>
      <c r="IGT9" s="4"/>
      <c r="IGU9" s="4"/>
      <c r="IGV9" s="4"/>
      <c r="IGW9" s="4"/>
      <c r="IGX9" s="4"/>
      <c r="IGY9" s="4"/>
      <c r="IGZ9" s="4"/>
      <c r="IHA9" s="4"/>
      <c r="IHB9" s="4"/>
      <c r="IHC9" s="4"/>
      <c r="IHD9" s="4"/>
      <c r="IHE9" s="4"/>
      <c r="IHF9" s="4"/>
      <c r="IHG9" s="4"/>
      <c r="IHH9" s="4"/>
      <c r="IHI9" s="4"/>
      <c r="IHJ9" s="4"/>
      <c r="IHK9" s="4"/>
      <c r="IHL9" s="4"/>
      <c r="IHM9" s="4"/>
      <c r="IHN9" s="4"/>
      <c r="IHO9" s="4"/>
      <c r="IHP9" s="4"/>
      <c r="IHQ9" s="4"/>
      <c r="IHR9" s="4"/>
      <c r="IHS9" s="4"/>
      <c r="IHT9" s="4"/>
      <c r="IHU9" s="4"/>
      <c r="IHV9" s="4"/>
      <c r="IHW9" s="4"/>
      <c r="IHX9" s="4"/>
      <c r="IHY9" s="4"/>
      <c r="IHZ9" s="4"/>
      <c r="IIA9" s="4"/>
      <c r="IIB9" s="4"/>
      <c r="IIC9" s="4"/>
      <c r="IID9" s="4"/>
      <c r="IIE9" s="4"/>
      <c r="IIF9" s="4"/>
      <c r="IIG9" s="4"/>
      <c r="IIH9" s="4"/>
      <c r="III9" s="4"/>
      <c r="IIJ9" s="4"/>
      <c r="IIK9" s="4"/>
      <c r="IIL9" s="4"/>
      <c r="IIM9" s="4"/>
      <c r="IIN9" s="4"/>
      <c r="IIO9" s="4"/>
      <c r="IIP9" s="4"/>
      <c r="IIQ9" s="4"/>
      <c r="IIR9" s="4"/>
      <c r="IIS9" s="4"/>
      <c r="IIT9" s="4"/>
      <c r="IIU9" s="4"/>
      <c r="IIV9" s="4"/>
      <c r="IIW9" s="4"/>
      <c r="IIX9" s="4"/>
      <c r="IIY9" s="4"/>
      <c r="IIZ9" s="4"/>
      <c r="IJA9" s="4"/>
      <c r="IJB9" s="4"/>
      <c r="IJC9" s="4"/>
      <c r="IJD9" s="4"/>
      <c r="IJE9" s="4"/>
      <c r="IJF9" s="4"/>
      <c r="IJG9" s="4"/>
      <c r="IJH9" s="4"/>
      <c r="IJI9" s="4"/>
      <c r="IJJ9" s="4"/>
      <c r="IJK9" s="4"/>
      <c r="IJL9" s="4"/>
      <c r="IJM9" s="4"/>
      <c r="IJN9" s="4"/>
      <c r="IJO9" s="4"/>
      <c r="IJP9" s="4"/>
      <c r="IJQ9" s="4"/>
      <c r="IJR9" s="4"/>
      <c r="IJS9" s="4"/>
      <c r="IJT9" s="4"/>
      <c r="IJU9" s="4"/>
      <c r="IJV9" s="4"/>
      <c r="IJW9" s="4"/>
      <c r="IJX9" s="4"/>
      <c r="IJY9" s="4"/>
      <c r="IJZ9" s="4"/>
      <c r="IKA9" s="4"/>
      <c r="IKB9" s="4"/>
      <c r="IKC9" s="4"/>
      <c r="IKD9" s="4"/>
      <c r="IKE9" s="4"/>
      <c r="IKF9" s="4"/>
      <c r="IKG9" s="4"/>
      <c r="IKH9" s="4"/>
      <c r="IKI9" s="4"/>
      <c r="IKJ9" s="4"/>
      <c r="IKK9" s="4"/>
      <c r="IKL9" s="4"/>
      <c r="IKM9" s="4"/>
      <c r="IKN9" s="4"/>
      <c r="IKO9" s="4"/>
      <c r="IKP9" s="4"/>
      <c r="IKQ9" s="4"/>
      <c r="IKR9" s="4"/>
      <c r="IKS9" s="4"/>
      <c r="IKT9" s="4"/>
      <c r="IKU9" s="4"/>
      <c r="IKV9" s="4"/>
      <c r="IKW9" s="4"/>
      <c r="IKX9" s="4"/>
      <c r="IKY9" s="4"/>
      <c r="IKZ9" s="4"/>
      <c r="ILA9" s="4"/>
      <c r="ILB9" s="4"/>
      <c r="ILC9" s="4"/>
      <c r="ILD9" s="4"/>
      <c r="ILE9" s="4"/>
      <c r="ILF9" s="4"/>
      <c r="ILG9" s="4"/>
      <c r="ILH9" s="4"/>
      <c r="ILI9" s="4"/>
      <c r="ILJ9" s="4"/>
      <c r="ILK9" s="4"/>
      <c r="ILL9" s="4"/>
      <c r="ILM9" s="4"/>
      <c r="ILN9" s="4"/>
      <c r="ILO9" s="4"/>
      <c r="ILP9" s="4"/>
      <c r="ILQ9" s="4"/>
      <c r="ILR9" s="4"/>
      <c r="ILS9" s="4"/>
      <c r="ILT9" s="4"/>
      <c r="ILU9" s="4"/>
      <c r="ILV9" s="4"/>
      <c r="ILW9" s="4"/>
      <c r="ILX9" s="4"/>
      <c r="ILY9" s="4"/>
      <c r="ILZ9" s="4"/>
      <c r="IMA9" s="4"/>
      <c r="IMB9" s="4"/>
      <c r="IMC9" s="4"/>
      <c r="IMD9" s="4"/>
      <c r="IME9" s="4"/>
      <c r="IMF9" s="4"/>
      <c r="IMG9" s="4"/>
      <c r="IMH9" s="4"/>
      <c r="IMI9" s="4"/>
      <c r="IMJ9" s="4"/>
      <c r="IMK9" s="4"/>
      <c r="IML9" s="4"/>
      <c r="IMM9" s="4"/>
      <c r="IMN9" s="4"/>
      <c r="IMO9" s="4"/>
      <c r="IMP9" s="4"/>
      <c r="IMQ9" s="4"/>
      <c r="IMR9" s="4"/>
      <c r="IMS9" s="4"/>
      <c r="IMT9" s="4"/>
      <c r="IMU9" s="4"/>
      <c r="IMV9" s="4"/>
      <c r="IMW9" s="4"/>
      <c r="IMX9" s="4"/>
      <c r="IMY9" s="4"/>
      <c r="IMZ9" s="4"/>
      <c r="INA9" s="4"/>
      <c r="INB9" s="4"/>
      <c r="INC9" s="4"/>
      <c r="IND9" s="4"/>
      <c r="INE9" s="4"/>
      <c r="INF9" s="4"/>
      <c r="ING9" s="4"/>
      <c r="INH9" s="4"/>
      <c r="INI9" s="4"/>
      <c r="INJ9" s="4"/>
      <c r="INK9" s="4"/>
      <c r="INL9" s="4"/>
      <c r="INM9" s="4"/>
      <c r="INN9" s="4"/>
      <c r="INO9" s="4"/>
      <c r="INP9" s="4"/>
      <c r="INQ9" s="4"/>
      <c r="INR9" s="4"/>
      <c r="INS9" s="4"/>
      <c r="INT9" s="4"/>
      <c r="INU9" s="4"/>
      <c r="INV9" s="4"/>
      <c r="INW9" s="4"/>
      <c r="INX9" s="4"/>
      <c r="INY9" s="4"/>
      <c r="INZ9" s="4"/>
      <c r="IOA9" s="4"/>
      <c r="IOB9" s="4"/>
      <c r="IOC9" s="4"/>
      <c r="IOD9" s="4"/>
      <c r="IOE9" s="4"/>
      <c r="IOF9" s="4"/>
      <c r="IOG9" s="4"/>
      <c r="IOH9" s="4"/>
      <c r="IOI9" s="4"/>
      <c r="IOJ9" s="4"/>
      <c r="IOK9" s="4"/>
      <c r="IOL9" s="4"/>
      <c r="IOM9" s="4"/>
      <c r="ION9" s="4"/>
      <c r="IOO9" s="4"/>
      <c r="IOP9" s="4"/>
      <c r="IOQ9" s="4"/>
      <c r="IOR9" s="4"/>
      <c r="IOS9" s="4"/>
      <c r="IOT9" s="4"/>
      <c r="IOU9" s="4"/>
      <c r="IOV9" s="4"/>
      <c r="IOW9" s="4"/>
      <c r="IOX9" s="4"/>
      <c r="IOY9" s="4"/>
      <c r="IOZ9" s="4"/>
      <c r="IPA9" s="4"/>
      <c r="IPB9" s="4"/>
      <c r="IPC9" s="4"/>
      <c r="IPD9" s="4"/>
      <c r="IPE9" s="4"/>
      <c r="IPF9" s="4"/>
      <c r="IPG9" s="4"/>
      <c r="IPH9" s="4"/>
      <c r="IPI9" s="4"/>
      <c r="IPJ9" s="4"/>
      <c r="IPK9" s="4"/>
      <c r="IPL9" s="4"/>
      <c r="IPM9" s="4"/>
      <c r="IPN9" s="4"/>
      <c r="IPO9" s="4"/>
      <c r="IPP9" s="4"/>
      <c r="IPQ9" s="4"/>
      <c r="IPR9" s="4"/>
      <c r="IPS9" s="4"/>
      <c r="IPT9" s="4"/>
      <c r="IPU9" s="4"/>
      <c r="IPV9" s="4"/>
      <c r="IPW9" s="4"/>
      <c r="IPX9" s="4"/>
      <c r="IPY9" s="4"/>
      <c r="IPZ9" s="4"/>
      <c r="IQA9" s="4"/>
      <c r="IQB9" s="4"/>
      <c r="IQC9" s="4"/>
      <c r="IQD9" s="4"/>
      <c r="IQE9" s="4"/>
      <c r="IQF9" s="4"/>
      <c r="IQG9" s="4"/>
      <c r="IQH9" s="4"/>
      <c r="IQI9" s="4"/>
      <c r="IQJ9" s="4"/>
      <c r="IQK9" s="4"/>
      <c r="IQL9" s="4"/>
      <c r="IQM9" s="4"/>
      <c r="IQN9" s="4"/>
      <c r="IQO9" s="4"/>
      <c r="IQP9" s="4"/>
      <c r="IQQ9" s="4"/>
      <c r="IQR9" s="4"/>
      <c r="IQS9" s="4"/>
      <c r="IQT9" s="4"/>
      <c r="IQU9" s="4"/>
      <c r="IQV9" s="4"/>
      <c r="IQW9" s="4"/>
      <c r="IQX9" s="4"/>
      <c r="IQY9" s="4"/>
      <c r="IQZ9" s="4"/>
      <c r="IRA9" s="4"/>
      <c r="IRB9" s="4"/>
      <c r="IRC9" s="4"/>
      <c r="IRD9" s="4"/>
      <c r="IRE9" s="4"/>
      <c r="IRF9" s="4"/>
      <c r="IRG9" s="4"/>
      <c r="IRH9" s="4"/>
      <c r="IRI9" s="4"/>
      <c r="IRJ9" s="4"/>
      <c r="IRK9" s="4"/>
      <c r="IRL9" s="4"/>
      <c r="IRM9" s="4"/>
      <c r="IRN9" s="4"/>
      <c r="IRO9" s="4"/>
      <c r="IRP9" s="4"/>
      <c r="IRQ9" s="4"/>
      <c r="IRR9" s="4"/>
      <c r="IRS9" s="4"/>
      <c r="IRT9" s="4"/>
      <c r="IRU9" s="4"/>
      <c r="IRV9" s="4"/>
      <c r="IRW9" s="4"/>
      <c r="IRX9" s="4"/>
      <c r="IRY9" s="4"/>
      <c r="IRZ9" s="4"/>
      <c r="ISA9" s="4"/>
      <c r="ISB9" s="4"/>
      <c r="ISC9" s="4"/>
      <c r="ISD9" s="4"/>
      <c r="ISE9" s="4"/>
      <c r="ISF9" s="4"/>
      <c r="ISG9" s="4"/>
      <c r="ISH9" s="4"/>
      <c r="ISI9" s="4"/>
      <c r="ISJ9" s="4"/>
      <c r="ISK9" s="4"/>
      <c r="ISL9" s="4"/>
      <c r="ISM9" s="4"/>
      <c r="ISN9" s="4"/>
      <c r="ISO9" s="4"/>
      <c r="ISP9" s="4"/>
      <c r="ISQ9" s="4"/>
      <c r="ISR9" s="4"/>
      <c r="ISS9" s="4"/>
      <c r="IST9" s="4"/>
      <c r="ISU9" s="4"/>
      <c r="ISV9" s="4"/>
      <c r="ISW9" s="4"/>
      <c r="ISX9" s="4"/>
      <c r="ISY9" s="4"/>
      <c r="ISZ9" s="4"/>
      <c r="ITA9" s="4"/>
      <c r="ITB9" s="4"/>
      <c r="ITC9" s="4"/>
      <c r="ITD9" s="4"/>
      <c r="ITE9" s="4"/>
      <c r="ITF9" s="4"/>
      <c r="ITG9" s="4"/>
      <c r="ITH9" s="4"/>
      <c r="ITI9" s="4"/>
      <c r="ITJ9" s="4"/>
      <c r="ITK9" s="4"/>
      <c r="ITL9" s="4"/>
      <c r="ITM9" s="4"/>
      <c r="ITN9" s="4"/>
      <c r="ITO9" s="4"/>
      <c r="ITP9" s="4"/>
      <c r="ITQ9" s="4"/>
      <c r="ITR9" s="4"/>
      <c r="ITS9" s="4"/>
      <c r="ITT9" s="4"/>
      <c r="ITU9" s="4"/>
      <c r="ITV9" s="4"/>
      <c r="ITW9" s="4"/>
      <c r="ITX9" s="4"/>
      <c r="ITY9" s="4"/>
      <c r="ITZ9" s="4"/>
      <c r="IUA9" s="4"/>
      <c r="IUB9" s="4"/>
      <c r="IUC9" s="4"/>
      <c r="IUD9" s="4"/>
      <c r="IUE9" s="4"/>
      <c r="IUF9" s="4"/>
      <c r="IUG9" s="4"/>
      <c r="IUH9" s="4"/>
      <c r="IUI9" s="4"/>
      <c r="IUJ9" s="4"/>
      <c r="IUK9" s="4"/>
      <c r="IUL9" s="4"/>
      <c r="IUM9" s="4"/>
      <c r="IUN9" s="4"/>
      <c r="IUO9" s="4"/>
      <c r="IUP9" s="4"/>
      <c r="IUQ9" s="4"/>
      <c r="IUR9" s="4"/>
      <c r="IUS9" s="4"/>
      <c r="IUT9" s="4"/>
      <c r="IUU9" s="4"/>
      <c r="IUV9" s="4"/>
      <c r="IUW9" s="4"/>
      <c r="IUX9" s="4"/>
      <c r="IUY9" s="4"/>
      <c r="IUZ9" s="4"/>
      <c r="IVA9" s="4"/>
      <c r="IVB9" s="4"/>
      <c r="IVC9" s="4"/>
      <c r="IVD9" s="4"/>
      <c r="IVE9" s="4"/>
      <c r="IVF9" s="4"/>
      <c r="IVG9" s="4"/>
      <c r="IVH9" s="4"/>
      <c r="IVI9" s="4"/>
      <c r="IVJ9" s="4"/>
      <c r="IVK9" s="4"/>
      <c r="IVL9" s="4"/>
      <c r="IVM9" s="4"/>
      <c r="IVN9" s="4"/>
      <c r="IVO9" s="4"/>
      <c r="IVP9" s="4"/>
      <c r="IVQ9" s="4"/>
      <c r="IVR9" s="4"/>
      <c r="IVS9" s="4"/>
      <c r="IVT9" s="4"/>
      <c r="IVU9" s="4"/>
      <c r="IVV9" s="4"/>
      <c r="IVW9" s="4"/>
      <c r="IVX9" s="4"/>
      <c r="IVY9" s="4"/>
      <c r="IVZ9" s="4"/>
      <c r="IWA9" s="4"/>
      <c r="IWB9" s="4"/>
      <c r="IWC9" s="4"/>
      <c r="IWD9" s="4"/>
      <c r="IWE9" s="4"/>
      <c r="IWF9" s="4"/>
      <c r="IWG9" s="4"/>
      <c r="IWH9" s="4"/>
      <c r="IWI9" s="4"/>
      <c r="IWJ9" s="4"/>
      <c r="IWK9" s="4"/>
      <c r="IWL9" s="4"/>
      <c r="IWM9" s="4"/>
      <c r="IWN9" s="4"/>
      <c r="IWO9" s="4"/>
      <c r="IWP9" s="4"/>
      <c r="IWQ9" s="4"/>
      <c r="IWR9" s="4"/>
      <c r="IWS9" s="4"/>
      <c r="IWT9" s="4"/>
      <c r="IWU9" s="4"/>
      <c r="IWV9" s="4"/>
      <c r="IWW9" s="4"/>
      <c r="IWX9" s="4"/>
      <c r="IWY9" s="4"/>
      <c r="IWZ9" s="4"/>
      <c r="IXA9" s="4"/>
      <c r="IXB9" s="4"/>
      <c r="IXC9" s="4"/>
      <c r="IXD9" s="4"/>
      <c r="IXE9" s="4"/>
      <c r="IXF9" s="4"/>
      <c r="IXG9" s="4"/>
      <c r="IXH9" s="4"/>
      <c r="IXI9" s="4"/>
      <c r="IXJ9" s="4"/>
      <c r="IXK9" s="4"/>
      <c r="IXL9" s="4"/>
      <c r="IXM9" s="4"/>
      <c r="IXN9" s="4"/>
      <c r="IXO9" s="4"/>
      <c r="IXP9" s="4"/>
      <c r="IXQ9" s="4"/>
      <c r="IXR9" s="4"/>
      <c r="IXS9" s="4"/>
      <c r="IXT9" s="4"/>
      <c r="IXU9" s="4"/>
      <c r="IXV9" s="4"/>
      <c r="IXW9" s="4"/>
      <c r="IXX9" s="4"/>
      <c r="IXY9" s="4"/>
      <c r="IXZ9" s="4"/>
      <c r="IYA9" s="4"/>
      <c r="IYB9" s="4"/>
      <c r="IYC9" s="4"/>
      <c r="IYD9" s="4"/>
      <c r="IYE9" s="4"/>
      <c r="IYF9" s="4"/>
      <c r="IYG9" s="4"/>
      <c r="IYH9" s="4"/>
      <c r="IYI9" s="4"/>
      <c r="IYJ9" s="4"/>
      <c r="IYK9" s="4"/>
      <c r="IYL9" s="4"/>
      <c r="IYM9" s="4"/>
      <c r="IYN9" s="4"/>
      <c r="IYO9" s="4"/>
      <c r="IYP9" s="4"/>
      <c r="IYQ9" s="4"/>
      <c r="IYR9" s="4"/>
      <c r="IYS9" s="4"/>
      <c r="IYT9" s="4"/>
      <c r="IYU9" s="4"/>
      <c r="IYV9" s="4"/>
      <c r="IYW9" s="4"/>
      <c r="IYX9" s="4"/>
      <c r="IYY9" s="4"/>
      <c r="IYZ9" s="4"/>
      <c r="IZA9" s="4"/>
      <c r="IZB9" s="4"/>
      <c r="IZC9" s="4"/>
      <c r="IZD9" s="4"/>
      <c r="IZE9" s="4"/>
      <c r="IZF9" s="4"/>
      <c r="IZG9" s="4"/>
      <c r="IZH9" s="4"/>
      <c r="IZI9" s="4"/>
      <c r="IZJ9" s="4"/>
      <c r="IZK9" s="4"/>
      <c r="IZL9" s="4"/>
      <c r="IZM9" s="4"/>
      <c r="IZN9" s="4"/>
      <c r="IZO9" s="4"/>
      <c r="IZP9" s="4"/>
      <c r="IZQ9" s="4"/>
      <c r="IZR9" s="4"/>
      <c r="IZS9" s="4"/>
      <c r="IZT9" s="4"/>
      <c r="IZU9" s="4"/>
      <c r="IZV9" s="4"/>
      <c r="IZW9" s="4"/>
      <c r="IZX9" s="4"/>
      <c r="IZY9" s="4"/>
      <c r="IZZ9" s="4"/>
      <c r="JAA9" s="4"/>
      <c r="JAB9" s="4"/>
      <c r="JAC9" s="4"/>
      <c r="JAD9" s="4"/>
      <c r="JAE9" s="4"/>
      <c r="JAF9" s="4"/>
      <c r="JAG9" s="4"/>
      <c r="JAH9" s="4"/>
      <c r="JAI9" s="4"/>
      <c r="JAJ9" s="4"/>
      <c r="JAK9" s="4"/>
      <c r="JAL9" s="4"/>
      <c r="JAM9" s="4"/>
      <c r="JAN9" s="4"/>
      <c r="JAO9" s="4"/>
      <c r="JAP9" s="4"/>
      <c r="JAQ9" s="4"/>
      <c r="JAR9" s="4"/>
      <c r="JAS9" s="4"/>
      <c r="JAT9" s="4"/>
      <c r="JAU9" s="4"/>
      <c r="JAV9" s="4"/>
      <c r="JAW9" s="4"/>
      <c r="JAX9" s="4"/>
      <c r="JAY9" s="4"/>
      <c r="JAZ9" s="4"/>
      <c r="JBA9" s="4"/>
      <c r="JBB9" s="4"/>
      <c r="JBC9" s="4"/>
      <c r="JBD9" s="4"/>
      <c r="JBE9" s="4"/>
      <c r="JBF9" s="4"/>
      <c r="JBG9" s="4"/>
      <c r="JBH9" s="4"/>
      <c r="JBI9" s="4"/>
      <c r="JBJ9" s="4"/>
      <c r="JBK9" s="4"/>
      <c r="JBL9" s="4"/>
      <c r="JBM9" s="4"/>
      <c r="JBN9" s="4"/>
      <c r="JBO9" s="4"/>
      <c r="JBP9" s="4"/>
      <c r="JBQ9" s="4"/>
      <c r="JBR9" s="4"/>
      <c r="JBS9" s="4"/>
      <c r="JBT9" s="4"/>
      <c r="JBU9" s="4"/>
      <c r="JBV9" s="4"/>
      <c r="JBW9" s="4"/>
      <c r="JBX9" s="4"/>
      <c r="JBY9" s="4"/>
      <c r="JBZ9" s="4"/>
      <c r="JCA9" s="4"/>
      <c r="JCB9" s="4"/>
      <c r="JCC9" s="4"/>
      <c r="JCD9" s="4"/>
      <c r="JCE9" s="4"/>
      <c r="JCF9" s="4"/>
      <c r="JCG9" s="4"/>
      <c r="JCH9" s="4"/>
      <c r="JCI9" s="4"/>
      <c r="JCJ9" s="4"/>
      <c r="JCK9" s="4"/>
      <c r="JCL9" s="4"/>
      <c r="JCM9" s="4"/>
      <c r="JCN9" s="4"/>
      <c r="JCO9" s="4"/>
      <c r="JCP9" s="4"/>
      <c r="JCQ9" s="4"/>
      <c r="JCR9" s="4"/>
      <c r="JCS9" s="4"/>
      <c r="JCT9" s="4"/>
      <c r="JCU9" s="4"/>
      <c r="JCV9" s="4"/>
      <c r="JCW9" s="4"/>
      <c r="JCX9" s="4"/>
      <c r="JCY9" s="4"/>
      <c r="JCZ9" s="4"/>
      <c r="JDA9" s="4"/>
      <c r="JDB9" s="4"/>
      <c r="JDC9" s="4"/>
      <c r="JDD9" s="4"/>
      <c r="JDE9" s="4"/>
      <c r="JDF9" s="4"/>
      <c r="JDG9" s="4"/>
      <c r="JDH9" s="4"/>
      <c r="JDI9" s="4"/>
      <c r="JDJ9" s="4"/>
      <c r="JDK9" s="4"/>
      <c r="JDL9" s="4"/>
      <c r="JDM9" s="4"/>
      <c r="JDN9" s="4"/>
      <c r="JDO9" s="4"/>
      <c r="JDP9" s="4"/>
      <c r="JDQ9" s="4"/>
      <c r="JDR9" s="4"/>
      <c r="JDS9" s="4"/>
      <c r="JDT9" s="4"/>
      <c r="JDU9" s="4"/>
      <c r="JDV9" s="4"/>
      <c r="JDW9" s="4"/>
      <c r="JDX9" s="4"/>
      <c r="JDY9" s="4"/>
      <c r="JDZ9" s="4"/>
      <c r="JEA9" s="4"/>
      <c r="JEB9" s="4"/>
      <c r="JEC9" s="4"/>
      <c r="JED9" s="4"/>
      <c r="JEE9" s="4"/>
      <c r="JEF9" s="4"/>
      <c r="JEG9" s="4"/>
      <c r="JEH9" s="4"/>
      <c r="JEI9" s="4"/>
      <c r="JEJ9" s="4"/>
      <c r="JEK9" s="4"/>
      <c r="JEL9" s="4"/>
      <c r="JEM9" s="4"/>
      <c r="JEN9" s="4"/>
      <c r="JEO9" s="4"/>
      <c r="JEP9" s="4"/>
      <c r="JEQ9" s="4"/>
      <c r="JER9" s="4"/>
      <c r="JES9" s="4"/>
      <c r="JET9" s="4"/>
      <c r="JEU9" s="4"/>
      <c r="JEV9" s="4"/>
      <c r="JEW9" s="4"/>
      <c r="JEX9" s="4"/>
      <c r="JEY9" s="4"/>
      <c r="JEZ9" s="4"/>
      <c r="JFA9" s="4"/>
      <c r="JFB9" s="4"/>
      <c r="JFC9" s="4"/>
      <c r="JFD9" s="4"/>
      <c r="JFE9" s="4"/>
      <c r="JFF9" s="4"/>
      <c r="JFG9" s="4"/>
      <c r="JFH9" s="4"/>
      <c r="JFI9" s="4"/>
      <c r="JFJ9" s="4"/>
      <c r="JFK9" s="4"/>
      <c r="JFL9" s="4"/>
      <c r="JFM9" s="4"/>
      <c r="JFN9" s="4"/>
      <c r="JFO9" s="4"/>
      <c r="JFP9" s="4"/>
      <c r="JFQ9" s="4"/>
      <c r="JFR9" s="4"/>
      <c r="JFS9" s="4"/>
      <c r="JFT9" s="4"/>
      <c r="JFU9" s="4"/>
      <c r="JFV9" s="4"/>
      <c r="JFW9" s="4"/>
      <c r="JFX9" s="4"/>
      <c r="JFY9" s="4"/>
      <c r="JFZ9" s="4"/>
      <c r="JGA9" s="4"/>
      <c r="JGB9" s="4"/>
      <c r="JGC9" s="4"/>
      <c r="JGD9" s="4"/>
      <c r="JGE9" s="4"/>
      <c r="JGF9" s="4"/>
      <c r="JGG9" s="4"/>
      <c r="JGH9" s="4"/>
      <c r="JGI9" s="4"/>
      <c r="JGJ9" s="4"/>
      <c r="JGK9" s="4"/>
      <c r="JGL9" s="4"/>
      <c r="JGM9" s="4"/>
      <c r="JGN9" s="4"/>
      <c r="JGO9" s="4"/>
      <c r="JGP9" s="4"/>
      <c r="JGQ9" s="4"/>
      <c r="JGR9" s="4"/>
      <c r="JGS9" s="4"/>
      <c r="JGT9" s="4"/>
      <c r="JGU9" s="4"/>
      <c r="JGV9" s="4"/>
      <c r="JGW9" s="4"/>
      <c r="JGX9" s="4"/>
      <c r="JGY9" s="4"/>
      <c r="JGZ9" s="4"/>
      <c r="JHA9" s="4"/>
      <c r="JHB9" s="4"/>
      <c r="JHC9" s="4"/>
      <c r="JHD9" s="4"/>
      <c r="JHE9" s="4"/>
      <c r="JHF9" s="4"/>
      <c r="JHG9" s="4"/>
      <c r="JHH9" s="4"/>
      <c r="JHI9" s="4"/>
      <c r="JHJ9" s="4"/>
      <c r="JHK9" s="4"/>
      <c r="JHL9" s="4"/>
      <c r="JHM9" s="4"/>
      <c r="JHN9" s="4"/>
      <c r="JHO9" s="4"/>
      <c r="JHP9" s="4"/>
      <c r="JHQ9" s="4"/>
      <c r="JHR9" s="4"/>
      <c r="JHS9" s="4"/>
      <c r="JHT9" s="4"/>
      <c r="JHU9" s="4"/>
      <c r="JHV9" s="4"/>
      <c r="JHW9" s="4"/>
      <c r="JHX9" s="4"/>
      <c r="JHY9" s="4"/>
      <c r="JHZ9" s="4"/>
      <c r="JIA9" s="4"/>
      <c r="JIB9" s="4"/>
      <c r="JIC9" s="4"/>
      <c r="JID9" s="4"/>
      <c r="JIE9" s="4"/>
      <c r="JIF9" s="4"/>
      <c r="JIG9" s="4"/>
      <c r="JIH9" s="4"/>
      <c r="JII9" s="4"/>
      <c r="JIJ9" s="4"/>
      <c r="JIK9" s="4"/>
      <c r="JIL9" s="4"/>
      <c r="JIM9" s="4"/>
      <c r="JIN9" s="4"/>
      <c r="JIO9" s="4"/>
      <c r="JIP9" s="4"/>
      <c r="JIQ9" s="4"/>
      <c r="JIR9" s="4"/>
      <c r="JIS9" s="4"/>
      <c r="JIT9" s="4"/>
      <c r="JIU9" s="4"/>
      <c r="JIV9" s="4"/>
      <c r="JIW9" s="4"/>
      <c r="JIX9" s="4"/>
      <c r="JIY9" s="4"/>
      <c r="JIZ9" s="4"/>
      <c r="JJA9" s="4"/>
      <c r="JJB9" s="4"/>
      <c r="JJC9" s="4"/>
      <c r="JJD9" s="4"/>
      <c r="JJE9" s="4"/>
      <c r="JJF9" s="4"/>
      <c r="JJG9" s="4"/>
      <c r="JJH9" s="4"/>
      <c r="JJI9" s="4"/>
      <c r="JJJ9" s="4"/>
      <c r="JJK9" s="4"/>
      <c r="JJL9" s="4"/>
      <c r="JJM9" s="4"/>
      <c r="JJN9" s="4"/>
      <c r="JJO9" s="4"/>
      <c r="JJP9" s="4"/>
      <c r="JJQ9" s="4"/>
      <c r="JJR9" s="4"/>
      <c r="JJS9" s="4"/>
      <c r="JJT9" s="4"/>
      <c r="JJU9" s="4"/>
      <c r="JJV9" s="4"/>
      <c r="JJW9" s="4"/>
      <c r="JJX9" s="4"/>
      <c r="JJY9" s="4"/>
      <c r="JJZ9" s="4"/>
      <c r="JKA9" s="4"/>
      <c r="JKB9" s="4"/>
      <c r="JKC9" s="4"/>
      <c r="JKD9" s="4"/>
      <c r="JKE9" s="4"/>
      <c r="JKF9" s="4"/>
      <c r="JKG9" s="4"/>
      <c r="JKH9" s="4"/>
      <c r="JKI9" s="4"/>
      <c r="JKJ9" s="4"/>
      <c r="JKK9" s="4"/>
      <c r="JKL9" s="4"/>
      <c r="JKM9" s="4"/>
      <c r="JKN9" s="4"/>
      <c r="JKO9" s="4"/>
      <c r="JKP9" s="4"/>
      <c r="JKQ9" s="4"/>
      <c r="JKR9" s="4"/>
      <c r="JKS9" s="4"/>
      <c r="JKT9" s="4"/>
      <c r="JKU9" s="4"/>
      <c r="JKV9" s="4"/>
      <c r="JKW9" s="4"/>
      <c r="JKX9" s="4"/>
      <c r="JKY9" s="4"/>
      <c r="JKZ9" s="4"/>
      <c r="JLA9" s="4"/>
      <c r="JLB9" s="4"/>
      <c r="JLC9" s="4"/>
      <c r="JLD9" s="4"/>
      <c r="JLE9" s="4"/>
      <c r="JLF9" s="4"/>
      <c r="JLG9" s="4"/>
      <c r="JLH9" s="4"/>
      <c r="JLI9" s="4"/>
      <c r="JLJ9" s="4"/>
      <c r="JLK9" s="4"/>
      <c r="JLL9" s="4"/>
      <c r="JLM9" s="4"/>
      <c r="JLN9" s="4"/>
      <c r="JLO9" s="4"/>
      <c r="JLP9" s="4"/>
      <c r="JLQ9" s="4"/>
      <c r="JLR9" s="4"/>
      <c r="JLS9" s="4"/>
      <c r="JLT9" s="4"/>
      <c r="JLU9" s="4"/>
      <c r="JLV9" s="4"/>
      <c r="JLW9" s="4"/>
      <c r="JLX9" s="4"/>
      <c r="JLY9" s="4"/>
      <c r="JLZ9" s="4"/>
      <c r="JMA9" s="4"/>
      <c r="JMB9" s="4"/>
      <c r="JMC9" s="4"/>
      <c r="JMD9" s="4"/>
      <c r="JME9" s="4"/>
      <c r="JMF9" s="4"/>
      <c r="JMG9" s="4"/>
      <c r="JMH9" s="4"/>
      <c r="JMI9" s="4"/>
      <c r="JMJ9" s="4"/>
      <c r="JMK9" s="4"/>
      <c r="JML9" s="4"/>
      <c r="JMM9" s="4"/>
      <c r="JMN9" s="4"/>
      <c r="JMO9" s="4"/>
      <c r="JMP9" s="4"/>
      <c r="JMQ9" s="4"/>
      <c r="JMR9" s="4"/>
      <c r="JMS9" s="4"/>
      <c r="JMT9" s="4"/>
      <c r="JMU9" s="4"/>
      <c r="JMV9" s="4"/>
      <c r="JMW9" s="4"/>
      <c r="JMX9" s="4"/>
      <c r="JMY9" s="4"/>
      <c r="JMZ9" s="4"/>
      <c r="JNA9" s="4"/>
      <c r="JNB9" s="4"/>
      <c r="JNC9" s="4"/>
      <c r="JND9" s="4"/>
      <c r="JNE9" s="4"/>
      <c r="JNF9" s="4"/>
      <c r="JNG9" s="4"/>
      <c r="JNH9" s="4"/>
      <c r="JNI9" s="4"/>
      <c r="JNJ9" s="4"/>
      <c r="JNK9" s="4"/>
      <c r="JNL9" s="4"/>
      <c r="JNM9" s="4"/>
      <c r="JNN9" s="4"/>
      <c r="JNO9" s="4"/>
      <c r="JNP9" s="4"/>
      <c r="JNQ9" s="4"/>
      <c r="JNR9" s="4"/>
      <c r="JNS9" s="4"/>
      <c r="JNT9" s="4"/>
      <c r="JNU9" s="4"/>
      <c r="JNV9" s="4"/>
      <c r="JNW9" s="4"/>
      <c r="JNX9" s="4"/>
      <c r="JNY9" s="4"/>
      <c r="JNZ9" s="4"/>
      <c r="JOA9" s="4"/>
      <c r="JOB9" s="4"/>
      <c r="JOC9" s="4"/>
      <c r="JOD9" s="4"/>
      <c r="JOE9" s="4"/>
      <c r="JOF9" s="4"/>
      <c r="JOG9" s="4"/>
      <c r="JOH9" s="4"/>
      <c r="JOI9" s="4"/>
      <c r="JOJ9" s="4"/>
      <c r="JOK9" s="4"/>
      <c r="JOL9" s="4"/>
      <c r="JOM9" s="4"/>
      <c r="JON9" s="4"/>
      <c r="JOO9" s="4"/>
      <c r="JOP9" s="4"/>
      <c r="JOQ9" s="4"/>
      <c r="JOR9" s="4"/>
      <c r="JOS9" s="4"/>
      <c r="JOT9" s="4"/>
      <c r="JOU9" s="4"/>
      <c r="JOV9" s="4"/>
      <c r="JOW9" s="4"/>
      <c r="JOX9" s="4"/>
      <c r="JOY9" s="4"/>
      <c r="JOZ9" s="4"/>
      <c r="JPA9" s="4"/>
      <c r="JPB9" s="4"/>
      <c r="JPC9" s="4"/>
      <c r="JPD9" s="4"/>
      <c r="JPE9" s="4"/>
      <c r="JPF9" s="4"/>
      <c r="JPG9" s="4"/>
      <c r="JPH9" s="4"/>
      <c r="JPI9" s="4"/>
      <c r="JPJ9" s="4"/>
      <c r="JPK9" s="4"/>
      <c r="JPL9" s="4"/>
      <c r="JPM9" s="4"/>
      <c r="JPN9" s="4"/>
      <c r="JPO9" s="4"/>
      <c r="JPP9" s="4"/>
      <c r="JPQ9" s="4"/>
      <c r="JPR9" s="4"/>
      <c r="JPS9" s="4"/>
      <c r="JPT9" s="4"/>
      <c r="JPU9" s="4"/>
      <c r="JPV9" s="4"/>
      <c r="JPW9" s="4"/>
      <c r="JPX9" s="4"/>
      <c r="JPY9" s="4"/>
      <c r="JPZ9" s="4"/>
      <c r="JQA9" s="4"/>
      <c r="JQB9" s="4"/>
      <c r="JQC9" s="4"/>
      <c r="JQD9" s="4"/>
      <c r="JQE9" s="4"/>
      <c r="JQF9" s="4"/>
      <c r="JQG9" s="4"/>
      <c r="JQH9" s="4"/>
      <c r="JQI9" s="4"/>
      <c r="JQJ9" s="4"/>
      <c r="JQK9" s="4"/>
      <c r="JQL9" s="4"/>
      <c r="JQM9" s="4"/>
      <c r="JQN9" s="4"/>
      <c r="JQO9" s="4"/>
      <c r="JQP9" s="4"/>
      <c r="JQQ9" s="4"/>
      <c r="JQR9" s="4"/>
      <c r="JQS9" s="4"/>
      <c r="JQT9" s="4"/>
      <c r="JQU9" s="4"/>
      <c r="JQV9" s="4"/>
      <c r="JQW9" s="4"/>
      <c r="JQX9" s="4"/>
      <c r="JQY9" s="4"/>
      <c r="JQZ9" s="4"/>
      <c r="JRA9" s="4"/>
      <c r="JRB9" s="4"/>
      <c r="JRC9" s="4"/>
      <c r="JRD9" s="4"/>
      <c r="JRE9" s="4"/>
      <c r="JRF9" s="4"/>
      <c r="JRG9" s="4"/>
      <c r="JRH9" s="4"/>
      <c r="JRI9" s="4"/>
      <c r="JRJ9" s="4"/>
      <c r="JRK9" s="4"/>
      <c r="JRL9" s="4"/>
      <c r="JRM9" s="4"/>
      <c r="JRN9" s="4"/>
      <c r="JRO9" s="4"/>
      <c r="JRP9" s="4"/>
      <c r="JRQ9" s="4"/>
      <c r="JRR9" s="4"/>
      <c r="JRS9" s="4"/>
      <c r="JRT9" s="4"/>
      <c r="JRU9" s="4"/>
      <c r="JRV9" s="4"/>
      <c r="JRW9" s="4"/>
      <c r="JRX9" s="4"/>
      <c r="JRY9" s="4"/>
      <c r="JRZ9" s="4"/>
      <c r="JSA9" s="4"/>
      <c r="JSB9" s="4"/>
      <c r="JSC9" s="4"/>
      <c r="JSD9" s="4"/>
      <c r="JSE9" s="4"/>
      <c r="JSF9" s="4"/>
      <c r="JSG9" s="4"/>
      <c r="JSH9" s="4"/>
      <c r="JSI9" s="4"/>
      <c r="JSJ9" s="4"/>
      <c r="JSK9" s="4"/>
      <c r="JSL9" s="4"/>
      <c r="JSM9" s="4"/>
      <c r="JSN9" s="4"/>
      <c r="JSO9" s="4"/>
      <c r="JSP9" s="4"/>
      <c r="JSQ9" s="4"/>
      <c r="JSR9" s="4"/>
      <c r="JSS9" s="4"/>
      <c r="JST9" s="4"/>
      <c r="JSU9" s="4"/>
      <c r="JSV9" s="4"/>
      <c r="JSW9" s="4"/>
      <c r="JSX9" s="4"/>
      <c r="JSY9" s="4"/>
      <c r="JSZ9" s="4"/>
      <c r="JTA9" s="4"/>
      <c r="JTB9" s="4"/>
      <c r="JTC9" s="4"/>
      <c r="JTD9" s="4"/>
      <c r="JTE9" s="4"/>
      <c r="JTF9" s="4"/>
      <c r="JTG9" s="4"/>
      <c r="JTH9" s="4"/>
      <c r="JTI9" s="4"/>
      <c r="JTJ9" s="4"/>
      <c r="JTK9" s="4"/>
      <c r="JTL9" s="4"/>
      <c r="JTM9" s="4"/>
      <c r="JTN9" s="4"/>
      <c r="JTO9" s="4"/>
      <c r="JTP9" s="4"/>
      <c r="JTQ9" s="4"/>
      <c r="JTR9" s="4"/>
      <c r="JTS9" s="4"/>
      <c r="JTT9" s="4"/>
      <c r="JTU9" s="4"/>
      <c r="JTV9" s="4"/>
      <c r="JTW9" s="4"/>
      <c r="JTX9" s="4"/>
      <c r="JTY9" s="4"/>
      <c r="JTZ9" s="4"/>
      <c r="JUA9" s="4"/>
      <c r="JUB9" s="4"/>
      <c r="JUC9" s="4"/>
      <c r="JUD9" s="4"/>
      <c r="JUE9" s="4"/>
      <c r="JUF9" s="4"/>
      <c r="JUG9" s="4"/>
      <c r="JUH9" s="4"/>
      <c r="JUI9" s="4"/>
      <c r="JUJ9" s="4"/>
      <c r="JUK9" s="4"/>
      <c r="JUL9" s="4"/>
      <c r="JUM9" s="4"/>
      <c r="JUN9" s="4"/>
      <c r="JUO9" s="4"/>
      <c r="JUP9" s="4"/>
      <c r="JUQ9" s="4"/>
      <c r="JUR9" s="4"/>
      <c r="JUS9" s="4"/>
      <c r="JUT9" s="4"/>
      <c r="JUU9" s="4"/>
      <c r="JUV9" s="4"/>
      <c r="JUW9" s="4"/>
      <c r="JUX9" s="4"/>
      <c r="JUY9" s="4"/>
      <c r="JUZ9" s="4"/>
      <c r="JVA9" s="4"/>
      <c r="JVB9" s="4"/>
      <c r="JVC9" s="4"/>
      <c r="JVD9" s="4"/>
      <c r="JVE9" s="4"/>
      <c r="JVF9" s="4"/>
      <c r="JVG9" s="4"/>
      <c r="JVH9" s="4"/>
      <c r="JVI9" s="4"/>
      <c r="JVJ9" s="4"/>
      <c r="JVK9" s="4"/>
      <c r="JVL9" s="4"/>
      <c r="JVM9" s="4"/>
      <c r="JVN9" s="4"/>
      <c r="JVO9" s="4"/>
      <c r="JVP9" s="4"/>
      <c r="JVQ9" s="4"/>
      <c r="JVR9" s="4"/>
      <c r="JVS9" s="4"/>
      <c r="JVT9" s="4"/>
      <c r="JVU9" s="4"/>
      <c r="JVV9" s="4"/>
      <c r="JVW9" s="4"/>
      <c r="JVX9" s="4"/>
      <c r="JVY9" s="4"/>
      <c r="JVZ9" s="4"/>
      <c r="JWA9" s="4"/>
      <c r="JWB9" s="4"/>
      <c r="JWC9" s="4"/>
      <c r="JWD9" s="4"/>
      <c r="JWE9" s="4"/>
      <c r="JWF9" s="4"/>
      <c r="JWG9" s="4"/>
      <c r="JWH9" s="4"/>
      <c r="JWI9" s="4"/>
      <c r="JWJ9" s="4"/>
      <c r="JWK9" s="4"/>
      <c r="JWL9" s="4"/>
      <c r="JWM9" s="4"/>
      <c r="JWN9" s="4"/>
      <c r="JWO9" s="4"/>
      <c r="JWP9" s="4"/>
      <c r="JWQ9" s="4"/>
      <c r="JWR9" s="4"/>
      <c r="JWS9" s="4"/>
      <c r="JWT9" s="4"/>
      <c r="JWU9" s="4"/>
      <c r="JWV9" s="4"/>
      <c r="JWW9" s="4"/>
      <c r="JWX9" s="4"/>
      <c r="JWY9" s="4"/>
      <c r="JWZ9" s="4"/>
      <c r="JXA9" s="4"/>
      <c r="JXB9" s="4"/>
      <c r="JXC9" s="4"/>
      <c r="JXD9" s="4"/>
      <c r="JXE9" s="4"/>
      <c r="JXF9" s="4"/>
      <c r="JXG9" s="4"/>
      <c r="JXH9" s="4"/>
      <c r="JXI9" s="4"/>
      <c r="JXJ9" s="4"/>
      <c r="JXK9" s="4"/>
      <c r="JXL9" s="4"/>
      <c r="JXM9" s="4"/>
      <c r="JXN9" s="4"/>
      <c r="JXO9" s="4"/>
      <c r="JXP9" s="4"/>
      <c r="JXQ9" s="4"/>
      <c r="JXR9" s="4"/>
      <c r="JXS9" s="4"/>
      <c r="JXT9" s="4"/>
      <c r="JXU9" s="4"/>
      <c r="JXV9" s="4"/>
      <c r="JXW9" s="4"/>
      <c r="JXX9" s="4"/>
      <c r="JXY9" s="4"/>
      <c r="JXZ9" s="4"/>
      <c r="JYA9" s="4"/>
      <c r="JYB9" s="4"/>
      <c r="JYC9" s="4"/>
      <c r="JYD9" s="4"/>
      <c r="JYE9" s="4"/>
      <c r="JYF9" s="4"/>
      <c r="JYG9" s="4"/>
      <c r="JYH9" s="4"/>
      <c r="JYI9" s="4"/>
      <c r="JYJ9" s="4"/>
      <c r="JYK9" s="4"/>
      <c r="JYL9" s="4"/>
      <c r="JYM9" s="4"/>
      <c r="JYN9" s="4"/>
      <c r="JYO9" s="4"/>
      <c r="JYP9" s="4"/>
      <c r="JYQ9" s="4"/>
      <c r="JYR9" s="4"/>
      <c r="JYS9" s="4"/>
      <c r="JYT9" s="4"/>
      <c r="JYU9" s="4"/>
      <c r="JYV9" s="4"/>
      <c r="JYW9" s="4"/>
      <c r="JYX9" s="4"/>
      <c r="JYY9" s="4"/>
      <c r="JYZ9" s="4"/>
      <c r="JZA9" s="4"/>
      <c r="JZB9" s="4"/>
      <c r="JZC9" s="4"/>
      <c r="JZD9" s="4"/>
      <c r="JZE9" s="4"/>
      <c r="JZF9" s="4"/>
      <c r="JZG9" s="4"/>
      <c r="JZH9" s="4"/>
      <c r="JZI9" s="4"/>
      <c r="JZJ9" s="4"/>
      <c r="JZK9" s="4"/>
      <c r="JZL9" s="4"/>
      <c r="JZM9" s="4"/>
      <c r="JZN9" s="4"/>
      <c r="JZO9" s="4"/>
      <c r="JZP9" s="4"/>
      <c r="JZQ9" s="4"/>
      <c r="JZR9" s="4"/>
      <c r="JZS9" s="4"/>
      <c r="JZT9" s="4"/>
      <c r="JZU9" s="4"/>
      <c r="JZV9" s="4"/>
      <c r="JZW9" s="4"/>
      <c r="JZX9" s="4"/>
      <c r="JZY9" s="4"/>
      <c r="JZZ9" s="4"/>
      <c r="KAA9" s="4"/>
      <c r="KAB9" s="4"/>
      <c r="KAC9" s="4"/>
      <c r="KAD9" s="4"/>
      <c r="KAE9" s="4"/>
      <c r="KAF9" s="4"/>
      <c r="KAG9" s="4"/>
      <c r="KAH9" s="4"/>
      <c r="KAI9" s="4"/>
      <c r="KAJ9" s="4"/>
      <c r="KAK9" s="4"/>
      <c r="KAL9" s="4"/>
      <c r="KAM9" s="4"/>
      <c r="KAN9" s="4"/>
      <c r="KAO9" s="4"/>
      <c r="KAP9" s="4"/>
      <c r="KAQ9" s="4"/>
      <c r="KAR9" s="4"/>
      <c r="KAS9" s="4"/>
      <c r="KAT9" s="4"/>
      <c r="KAU9" s="4"/>
      <c r="KAV9" s="4"/>
      <c r="KAW9" s="4"/>
      <c r="KAX9" s="4"/>
      <c r="KAY9" s="4"/>
      <c r="KAZ9" s="4"/>
      <c r="KBA9" s="4"/>
      <c r="KBB9" s="4"/>
      <c r="KBC9" s="4"/>
      <c r="KBD9" s="4"/>
      <c r="KBE9" s="4"/>
      <c r="KBF9" s="4"/>
      <c r="KBG9" s="4"/>
      <c r="KBH9" s="4"/>
      <c r="KBI9" s="4"/>
      <c r="KBJ9" s="4"/>
      <c r="KBK9" s="4"/>
      <c r="KBL9" s="4"/>
      <c r="KBM9" s="4"/>
      <c r="KBN9" s="4"/>
      <c r="KBO9" s="4"/>
      <c r="KBP9" s="4"/>
      <c r="KBQ9" s="4"/>
      <c r="KBR9" s="4"/>
      <c r="KBS9" s="4"/>
      <c r="KBT9" s="4"/>
      <c r="KBU9" s="4"/>
      <c r="KBV9" s="4"/>
      <c r="KBW9" s="4"/>
      <c r="KBX9" s="4"/>
      <c r="KBY9" s="4"/>
      <c r="KBZ9" s="4"/>
      <c r="KCA9" s="4"/>
      <c r="KCB9" s="4"/>
      <c r="KCC9" s="4"/>
      <c r="KCD9" s="4"/>
      <c r="KCE9" s="4"/>
      <c r="KCF9" s="4"/>
      <c r="KCG9" s="4"/>
      <c r="KCH9" s="4"/>
      <c r="KCI9" s="4"/>
      <c r="KCJ9" s="4"/>
      <c r="KCK9" s="4"/>
      <c r="KCL9" s="4"/>
      <c r="KCM9" s="4"/>
      <c r="KCN9" s="4"/>
      <c r="KCO9" s="4"/>
      <c r="KCP9" s="4"/>
      <c r="KCQ9" s="4"/>
      <c r="KCR9" s="4"/>
      <c r="KCS9" s="4"/>
      <c r="KCT9" s="4"/>
      <c r="KCU9" s="4"/>
      <c r="KCV9" s="4"/>
      <c r="KCW9" s="4"/>
      <c r="KCX9" s="4"/>
      <c r="KCY9" s="4"/>
      <c r="KCZ9" s="4"/>
      <c r="KDA9" s="4"/>
      <c r="KDB9" s="4"/>
      <c r="KDC9" s="4"/>
      <c r="KDD9" s="4"/>
      <c r="KDE9" s="4"/>
      <c r="KDF9" s="4"/>
      <c r="KDG9" s="4"/>
      <c r="KDH9" s="4"/>
      <c r="KDI9" s="4"/>
      <c r="KDJ9" s="4"/>
      <c r="KDK9" s="4"/>
      <c r="KDL9" s="4"/>
      <c r="KDM9" s="4"/>
      <c r="KDN9" s="4"/>
      <c r="KDO9" s="4"/>
      <c r="KDP9" s="4"/>
      <c r="KDQ9" s="4"/>
      <c r="KDR9" s="4"/>
      <c r="KDS9" s="4"/>
      <c r="KDT9" s="4"/>
      <c r="KDU9" s="4"/>
      <c r="KDV9" s="4"/>
      <c r="KDW9" s="4"/>
      <c r="KDX9" s="4"/>
      <c r="KDY9" s="4"/>
      <c r="KDZ9" s="4"/>
      <c r="KEA9" s="4"/>
      <c r="KEB9" s="4"/>
      <c r="KEC9" s="4"/>
      <c r="KED9" s="4"/>
      <c r="KEE9" s="4"/>
      <c r="KEF9" s="4"/>
      <c r="KEG9" s="4"/>
      <c r="KEH9" s="4"/>
      <c r="KEI9" s="4"/>
      <c r="KEJ9" s="4"/>
      <c r="KEK9" s="4"/>
      <c r="KEL9" s="4"/>
      <c r="KEM9" s="4"/>
      <c r="KEN9" s="4"/>
      <c r="KEO9" s="4"/>
      <c r="KEP9" s="4"/>
      <c r="KEQ9" s="4"/>
      <c r="KER9" s="4"/>
      <c r="KES9" s="4"/>
      <c r="KET9" s="4"/>
      <c r="KEU9" s="4"/>
      <c r="KEV9" s="4"/>
      <c r="KEW9" s="4"/>
      <c r="KEX9" s="4"/>
      <c r="KEY9" s="4"/>
      <c r="KEZ9" s="4"/>
      <c r="KFA9" s="4"/>
      <c r="KFB9" s="4"/>
      <c r="KFC9" s="4"/>
      <c r="KFD9" s="4"/>
      <c r="KFE9" s="4"/>
      <c r="KFF9" s="4"/>
      <c r="KFG9" s="4"/>
      <c r="KFH9" s="4"/>
      <c r="KFI9" s="4"/>
      <c r="KFJ9" s="4"/>
      <c r="KFK9" s="4"/>
      <c r="KFL9" s="4"/>
      <c r="KFM9" s="4"/>
      <c r="KFN9" s="4"/>
      <c r="KFO9" s="4"/>
      <c r="KFP9" s="4"/>
      <c r="KFQ9" s="4"/>
      <c r="KFR9" s="4"/>
      <c r="KFS9" s="4"/>
      <c r="KFT9" s="4"/>
      <c r="KFU9" s="4"/>
      <c r="KFV9" s="4"/>
      <c r="KFW9" s="4"/>
      <c r="KFX9" s="4"/>
      <c r="KFY9" s="4"/>
      <c r="KFZ9" s="4"/>
      <c r="KGA9" s="4"/>
      <c r="KGB9" s="4"/>
      <c r="KGC9" s="4"/>
      <c r="KGD9" s="4"/>
      <c r="KGE9" s="4"/>
      <c r="KGF9" s="4"/>
      <c r="KGG9" s="4"/>
      <c r="KGH9" s="4"/>
      <c r="KGI9" s="4"/>
      <c r="KGJ9" s="4"/>
      <c r="KGK9" s="4"/>
      <c r="KGL9" s="4"/>
      <c r="KGM9" s="4"/>
      <c r="KGN9" s="4"/>
      <c r="KGO9" s="4"/>
      <c r="KGP9" s="4"/>
      <c r="KGQ9" s="4"/>
      <c r="KGR9" s="4"/>
      <c r="KGS9" s="4"/>
      <c r="KGT9" s="4"/>
      <c r="KGU9" s="4"/>
      <c r="KGV9" s="4"/>
      <c r="KGW9" s="4"/>
      <c r="KGX9" s="4"/>
      <c r="KGY9" s="4"/>
      <c r="KGZ9" s="4"/>
      <c r="KHA9" s="4"/>
      <c r="KHB9" s="4"/>
      <c r="KHC9" s="4"/>
      <c r="KHD9" s="4"/>
      <c r="KHE9" s="4"/>
      <c r="KHF9" s="4"/>
      <c r="KHG9" s="4"/>
      <c r="KHH9" s="4"/>
      <c r="KHI9" s="4"/>
      <c r="KHJ9" s="4"/>
      <c r="KHK9" s="4"/>
      <c r="KHL9" s="4"/>
      <c r="KHM9" s="4"/>
      <c r="KHN9" s="4"/>
      <c r="KHO9" s="4"/>
      <c r="KHP9" s="4"/>
      <c r="KHQ9" s="4"/>
      <c r="KHR9" s="4"/>
      <c r="KHS9" s="4"/>
      <c r="KHT9" s="4"/>
      <c r="KHU9" s="4"/>
      <c r="KHV9" s="4"/>
      <c r="KHW9" s="4"/>
      <c r="KHX9" s="4"/>
      <c r="KHY9" s="4"/>
      <c r="KHZ9" s="4"/>
      <c r="KIA9" s="4"/>
      <c r="KIB9" s="4"/>
      <c r="KIC9" s="4"/>
      <c r="KID9" s="4"/>
      <c r="KIE9" s="4"/>
      <c r="KIF9" s="4"/>
      <c r="KIG9" s="4"/>
      <c r="KIH9" s="4"/>
      <c r="KII9" s="4"/>
      <c r="KIJ9" s="4"/>
      <c r="KIK9" s="4"/>
      <c r="KIL9" s="4"/>
      <c r="KIM9" s="4"/>
      <c r="KIN9" s="4"/>
      <c r="KIO9" s="4"/>
      <c r="KIP9" s="4"/>
      <c r="KIQ9" s="4"/>
      <c r="KIR9" s="4"/>
      <c r="KIS9" s="4"/>
      <c r="KIT9" s="4"/>
      <c r="KIU9" s="4"/>
      <c r="KIV9" s="4"/>
      <c r="KIW9" s="4"/>
      <c r="KIX9" s="4"/>
      <c r="KIY9" s="4"/>
      <c r="KIZ9" s="4"/>
      <c r="KJA9" s="4"/>
      <c r="KJB9" s="4"/>
      <c r="KJC9" s="4"/>
      <c r="KJD9" s="4"/>
      <c r="KJE9" s="4"/>
      <c r="KJF9" s="4"/>
      <c r="KJG9" s="4"/>
      <c r="KJH9" s="4"/>
      <c r="KJI9" s="4"/>
      <c r="KJJ9" s="4"/>
      <c r="KJK9" s="4"/>
      <c r="KJL9" s="4"/>
      <c r="KJM9" s="4"/>
      <c r="KJN9" s="4"/>
      <c r="KJO9" s="4"/>
      <c r="KJP9" s="4"/>
      <c r="KJQ9" s="4"/>
      <c r="KJR9" s="4"/>
      <c r="KJS9" s="4"/>
      <c r="KJT9" s="4"/>
      <c r="KJU9" s="4"/>
      <c r="KJV9" s="4"/>
      <c r="KJW9" s="4"/>
      <c r="KJX9" s="4"/>
      <c r="KJY9" s="4"/>
      <c r="KJZ9" s="4"/>
      <c r="KKA9" s="4"/>
      <c r="KKB9" s="4"/>
      <c r="KKC9" s="4"/>
      <c r="KKD9" s="4"/>
      <c r="KKE9" s="4"/>
      <c r="KKF9" s="4"/>
      <c r="KKG9" s="4"/>
      <c r="KKH9" s="4"/>
      <c r="KKI9" s="4"/>
      <c r="KKJ9" s="4"/>
      <c r="KKK9" s="4"/>
      <c r="KKL9" s="4"/>
      <c r="KKM9" s="4"/>
      <c r="KKN9" s="4"/>
      <c r="KKO9" s="4"/>
      <c r="KKP9" s="4"/>
      <c r="KKQ9" s="4"/>
      <c r="KKR9" s="4"/>
      <c r="KKS9" s="4"/>
      <c r="KKT9" s="4"/>
      <c r="KKU9" s="4"/>
      <c r="KKV9" s="4"/>
      <c r="KKW9" s="4"/>
      <c r="KKX9" s="4"/>
      <c r="KKY9" s="4"/>
      <c r="KKZ9" s="4"/>
      <c r="KLA9" s="4"/>
      <c r="KLB9" s="4"/>
      <c r="KLC9" s="4"/>
      <c r="KLD9" s="4"/>
      <c r="KLE9" s="4"/>
      <c r="KLF9" s="4"/>
      <c r="KLG9" s="4"/>
      <c r="KLH9" s="4"/>
      <c r="KLI9" s="4"/>
      <c r="KLJ9" s="4"/>
      <c r="KLK9" s="4"/>
      <c r="KLL9" s="4"/>
      <c r="KLM9" s="4"/>
      <c r="KLN9" s="4"/>
      <c r="KLO9" s="4"/>
      <c r="KLP9" s="4"/>
      <c r="KLQ9" s="4"/>
      <c r="KLR9" s="4"/>
      <c r="KLS9" s="4"/>
      <c r="KLT9" s="4"/>
      <c r="KLU9" s="4"/>
      <c r="KLV9" s="4"/>
      <c r="KLW9" s="4"/>
      <c r="KLX9" s="4"/>
      <c r="KLY9" s="4"/>
      <c r="KLZ9" s="4"/>
      <c r="KMA9" s="4"/>
      <c r="KMB9" s="4"/>
      <c r="KMC9" s="4"/>
      <c r="KMD9" s="4"/>
      <c r="KME9" s="4"/>
      <c r="KMF9" s="4"/>
      <c r="KMG9" s="4"/>
      <c r="KMH9" s="4"/>
      <c r="KMI9" s="4"/>
      <c r="KMJ9" s="4"/>
      <c r="KMK9" s="4"/>
      <c r="KML9" s="4"/>
      <c r="KMM9" s="4"/>
      <c r="KMN9" s="4"/>
      <c r="KMO9" s="4"/>
      <c r="KMP9" s="4"/>
      <c r="KMQ9" s="4"/>
      <c r="KMR9" s="4"/>
      <c r="KMS9" s="4"/>
      <c r="KMT9" s="4"/>
      <c r="KMU9" s="4"/>
      <c r="KMV9" s="4"/>
      <c r="KMW9" s="4"/>
      <c r="KMX9" s="4"/>
      <c r="KMY9" s="4"/>
      <c r="KMZ9" s="4"/>
      <c r="KNA9" s="4"/>
      <c r="KNB9" s="4"/>
      <c r="KNC9" s="4"/>
      <c r="KND9" s="4"/>
      <c r="KNE9" s="4"/>
      <c r="KNF9" s="4"/>
      <c r="KNG9" s="4"/>
      <c r="KNH9" s="4"/>
      <c r="KNI9" s="4"/>
      <c r="KNJ9" s="4"/>
      <c r="KNK9" s="4"/>
      <c r="KNL9" s="4"/>
      <c r="KNM9" s="4"/>
      <c r="KNN9" s="4"/>
      <c r="KNO9" s="4"/>
      <c r="KNP9" s="4"/>
      <c r="KNQ9" s="4"/>
      <c r="KNR9" s="4"/>
      <c r="KNS9" s="4"/>
      <c r="KNT9" s="4"/>
      <c r="KNU9" s="4"/>
      <c r="KNV9" s="4"/>
      <c r="KNW9" s="4"/>
      <c r="KNX9" s="4"/>
      <c r="KNY9" s="4"/>
      <c r="KNZ9" s="4"/>
      <c r="KOA9" s="4"/>
      <c r="KOB9" s="4"/>
      <c r="KOC9" s="4"/>
      <c r="KOD9" s="4"/>
      <c r="KOE9" s="4"/>
      <c r="KOF9" s="4"/>
      <c r="KOG9" s="4"/>
      <c r="KOH9" s="4"/>
      <c r="KOI9" s="4"/>
      <c r="KOJ9" s="4"/>
      <c r="KOK9" s="4"/>
      <c r="KOL9" s="4"/>
      <c r="KOM9" s="4"/>
      <c r="KON9" s="4"/>
      <c r="KOO9" s="4"/>
      <c r="KOP9" s="4"/>
      <c r="KOQ9" s="4"/>
      <c r="KOR9" s="4"/>
      <c r="KOS9" s="4"/>
      <c r="KOT9" s="4"/>
      <c r="KOU9" s="4"/>
      <c r="KOV9" s="4"/>
      <c r="KOW9" s="4"/>
      <c r="KOX9" s="4"/>
      <c r="KOY9" s="4"/>
      <c r="KOZ9" s="4"/>
      <c r="KPA9" s="4"/>
      <c r="KPB9" s="4"/>
      <c r="KPC9" s="4"/>
      <c r="KPD9" s="4"/>
      <c r="KPE9" s="4"/>
      <c r="KPF9" s="4"/>
      <c r="KPG9" s="4"/>
      <c r="KPH9" s="4"/>
      <c r="KPI9" s="4"/>
      <c r="KPJ9" s="4"/>
      <c r="KPK9" s="4"/>
      <c r="KPL9" s="4"/>
      <c r="KPM9" s="4"/>
      <c r="KPN9" s="4"/>
      <c r="KPO9" s="4"/>
      <c r="KPP9" s="4"/>
      <c r="KPQ9" s="4"/>
      <c r="KPR9" s="4"/>
      <c r="KPS9" s="4"/>
      <c r="KPT9" s="4"/>
      <c r="KPU9" s="4"/>
      <c r="KPV9" s="4"/>
      <c r="KPW9" s="4"/>
      <c r="KPX9" s="4"/>
      <c r="KPY9" s="4"/>
      <c r="KPZ9" s="4"/>
      <c r="KQA9" s="4"/>
      <c r="KQB9" s="4"/>
      <c r="KQC9" s="4"/>
      <c r="KQD9" s="4"/>
      <c r="KQE9" s="4"/>
      <c r="KQF9" s="4"/>
      <c r="KQG9" s="4"/>
      <c r="KQH9" s="4"/>
      <c r="KQI9" s="4"/>
      <c r="KQJ9" s="4"/>
      <c r="KQK9" s="4"/>
      <c r="KQL9" s="4"/>
      <c r="KQM9" s="4"/>
      <c r="KQN9" s="4"/>
      <c r="KQO9" s="4"/>
      <c r="KQP9" s="4"/>
      <c r="KQQ9" s="4"/>
      <c r="KQR9" s="4"/>
      <c r="KQS9" s="4"/>
      <c r="KQT9" s="4"/>
      <c r="KQU9" s="4"/>
      <c r="KQV9" s="4"/>
      <c r="KQW9" s="4"/>
      <c r="KQX9" s="4"/>
      <c r="KQY9" s="4"/>
      <c r="KQZ9" s="4"/>
      <c r="KRA9" s="4"/>
      <c r="KRB9" s="4"/>
      <c r="KRC9" s="4"/>
      <c r="KRD9" s="4"/>
      <c r="KRE9" s="4"/>
      <c r="KRF9" s="4"/>
      <c r="KRG9" s="4"/>
      <c r="KRH9" s="4"/>
      <c r="KRI9" s="4"/>
      <c r="KRJ9" s="4"/>
      <c r="KRK9" s="4"/>
      <c r="KRL9" s="4"/>
      <c r="KRM9" s="4"/>
      <c r="KRN9" s="4"/>
      <c r="KRO9" s="4"/>
      <c r="KRP9" s="4"/>
      <c r="KRQ9" s="4"/>
      <c r="KRR9" s="4"/>
      <c r="KRS9" s="4"/>
      <c r="KRT9" s="4"/>
      <c r="KRU9" s="4"/>
      <c r="KRV9" s="4"/>
      <c r="KRW9" s="4"/>
      <c r="KRX9" s="4"/>
      <c r="KRY9" s="4"/>
      <c r="KRZ9" s="4"/>
      <c r="KSA9" s="4"/>
      <c r="KSB9" s="4"/>
      <c r="KSC9" s="4"/>
      <c r="KSD9" s="4"/>
      <c r="KSE9" s="4"/>
      <c r="KSF9" s="4"/>
      <c r="KSG9" s="4"/>
      <c r="KSH9" s="4"/>
      <c r="KSI9" s="4"/>
      <c r="KSJ9" s="4"/>
      <c r="KSK9" s="4"/>
      <c r="KSL9" s="4"/>
      <c r="KSM9" s="4"/>
      <c r="KSN9" s="4"/>
      <c r="KSO9" s="4"/>
      <c r="KSP9" s="4"/>
      <c r="KSQ9" s="4"/>
      <c r="KSR9" s="4"/>
      <c r="KSS9" s="4"/>
      <c r="KST9" s="4"/>
      <c r="KSU9" s="4"/>
      <c r="KSV9" s="4"/>
      <c r="KSW9" s="4"/>
      <c r="KSX9" s="4"/>
      <c r="KSY9" s="4"/>
      <c r="KSZ9" s="4"/>
      <c r="KTA9" s="4"/>
      <c r="KTB9" s="4"/>
      <c r="KTC9" s="4"/>
      <c r="KTD9" s="4"/>
      <c r="KTE9" s="4"/>
      <c r="KTF9" s="4"/>
      <c r="KTG9" s="4"/>
      <c r="KTH9" s="4"/>
      <c r="KTI9" s="4"/>
      <c r="KTJ9" s="4"/>
      <c r="KTK9" s="4"/>
      <c r="KTL9" s="4"/>
      <c r="KTM9" s="4"/>
      <c r="KTN9" s="4"/>
      <c r="KTO9" s="4"/>
      <c r="KTP9" s="4"/>
      <c r="KTQ9" s="4"/>
      <c r="KTR9" s="4"/>
      <c r="KTS9" s="4"/>
      <c r="KTT9" s="4"/>
      <c r="KTU9" s="4"/>
      <c r="KTV9" s="4"/>
      <c r="KTW9" s="4"/>
      <c r="KTX9" s="4"/>
      <c r="KTY9" s="4"/>
      <c r="KTZ9" s="4"/>
      <c r="KUA9" s="4"/>
      <c r="KUB9" s="4"/>
      <c r="KUC9" s="4"/>
      <c r="KUD9" s="4"/>
      <c r="KUE9" s="4"/>
      <c r="KUF9" s="4"/>
      <c r="KUG9" s="4"/>
      <c r="KUH9" s="4"/>
      <c r="KUI9" s="4"/>
      <c r="KUJ9" s="4"/>
      <c r="KUK9" s="4"/>
      <c r="KUL9" s="4"/>
      <c r="KUM9" s="4"/>
      <c r="KUN9" s="4"/>
      <c r="KUO9" s="4"/>
      <c r="KUP9" s="4"/>
      <c r="KUQ9" s="4"/>
      <c r="KUR9" s="4"/>
      <c r="KUS9" s="4"/>
      <c r="KUT9" s="4"/>
      <c r="KUU9" s="4"/>
      <c r="KUV9" s="4"/>
      <c r="KUW9" s="4"/>
      <c r="KUX9" s="4"/>
      <c r="KUY9" s="4"/>
      <c r="KUZ9" s="4"/>
      <c r="KVA9" s="4"/>
      <c r="KVB9" s="4"/>
      <c r="KVC9" s="4"/>
      <c r="KVD9" s="4"/>
      <c r="KVE9" s="4"/>
      <c r="KVF9" s="4"/>
      <c r="KVG9" s="4"/>
      <c r="KVH9" s="4"/>
      <c r="KVI9" s="4"/>
      <c r="KVJ9" s="4"/>
      <c r="KVK9" s="4"/>
      <c r="KVL9" s="4"/>
      <c r="KVM9" s="4"/>
      <c r="KVN9" s="4"/>
      <c r="KVO9" s="4"/>
      <c r="KVP9" s="4"/>
      <c r="KVQ9" s="4"/>
      <c r="KVR9" s="4"/>
      <c r="KVS9" s="4"/>
      <c r="KVT9" s="4"/>
      <c r="KVU9" s="4"/>
      <c r="KVV9" s="4"/>
      <c r="KVW9" s="4"/>
      <c r="KVX9" s="4"/>
      <c r="KVY9" s="4"/>
      <c r="KVZ9" s="4"/>
      <c r="KWA9" s="4"/>
      <c r="KWB9" s="4"/>
      <c r="KWC9" s="4"/>
      <c r="KWD9" s="4"/>
      <c r="KWE9" s="4"/>
      <c r="KWF9" s="4"/>
      <c r="KWG9" s="4"/>
      <c r="KWH9" s="4"/>
      <c r="KWI9" s="4"/>
      <c r="KWJ9" s="4"/>
      <c r="KWK9" s="4"/>
      <c r="KWL9" s="4"/>
      <c r="KWM9" s="4"/>
      <c r="KWN9" s="4"/>
      <c r="KWO9" s="4"/>
      <c r="KWP9" s="4"/>
      <c r="KWQ9" s="4"/>
      <c r="KWR9" s="4"/>
      <c r="KWS9" s="4"/>
      <c r="KWT9" s="4"/>
      <c r="KWU9" s="4"/>
      <c r="KWV9" s="4"/>
      <c r="KWW9" s="4"/>
      <c r="KWX9" s="4"/>
      <c r="KWY9" s="4"/>
      <c r="KWZ9" s="4"/>
      <c r="KXA9" s="4"/>
      <c r="KXB9" s="4"/>
      <c r="KXC9" s="4"/>
      <c r="KXD9" s="4"/>
      <c r="KXE9" s="4"/>
      <c r="KXF9" s="4"/>
      <c r="KXG9" s="4"/>
      <c r="KXH9" s="4"/>
      <c r="KXI9" s="4"/>
      <c r="KXJ9" s="4"/>
      <c r="KXK9" s="4"/>
      <c r="KXL9" s="4"/>
      <c r="KXM9" s="4"/>
      <c r="KXN9" s="4"/>
      <c r="KXO9" s="4"/>
      <c r="KXP9" s="4"/>
      <c r="KXQ9" s="4"/>
      <c r="KXR9" s="4"/>
      <c r="KXS9" s="4"/>
      <c r="KXT9" s="4"/>
      <c r="KXU9" s="4"/>
      <c r="KXV9" s="4"/>
      <c r="KXW9" s="4"/>
      <c r="KXX9" s="4"/>
      <c r="KXY9" s="4"/>
      <c r="KXZ9" s="4"/>
      <c r="KYA9" s="4"/>
      <c r="KYB9" s="4"/>
      <c r="KYC9" s="4"/>
      <c r="KYD9" s="4"/>
      <c r="KYE9" s="4"/>
      <c r="KYF9" s="4"/>
      <c r="KYG9" s="4"/>
      <c r="KYH9" s="4"/>
      <c r="KYI9" s="4"/>
      <c r="KYJ9" s="4"/>
      <c r="KYK9" s="4"/>
      <c r="KYL9" s="4"/>
      <c r="KYM9" s="4"/>
      <c r="KYN9" s="4"/>
      <c r="KYO9" s="4"/>
      <c r="KYP9" s="4"/>
      <c r="KYQ9" s="4"/>
      <c r="KYR9" s="4"/>
      <c r="KYS9" s="4"/>
      <c r="KYT9" s="4"/>
      <c r="KYU9" s="4"/>
      <c r="KYV9" s="4"/>
      <c r="KYW9" s="4"/>
      <c r="KYX9" s="4"/>
      <c r="KYY9" s="4"/>
      <c r="KYZ9" s="4"/>
      <c r="KZA9" s="4"/>
      <c r="KZB9" s="4"/>
      <c r="KZC9" s="4"/>
      <c r="KZD9" s="4"/>
      <c r="KZE9" s="4"/>
      <c r="KZF9" s="4"/>
      <c r="KZG9" s="4"/>
      <c r="KZH9" s="4"/>
      <c r="KZI9" s="4"/>
      <c r="KZJ9" s="4"/>
      <c r="KZK9" s="4"/>
      <c r="KZL9" s="4"/>
      <c r="KZM9" s="4"/>
      <c r="KZN9" s="4"/>
      <c r="KZO9" s="4"/>
      <c r="KZP9" s="4"/>
      <c r="KZQ9" s="4"/>
      <c r="KZR9" s="4"/>
      <c r="KZS9" s="4"/>
      <c r="KZT9" s="4"/>
      <c r="KZU9" s="4"/>
      <c r="KZV9" s="4"/>
      <c r="KZW9" s="4"/>
      <c r="KZX9" s="4"/>
      <c r="KZY9" s="4"/>
      <c r="KZZ9" s="4"/>
      <c r="LAA9" s="4"/>
      <c r="LAB9" s="4"/>
      <c r="LAC9" s="4"/>
      <c r="LAD9" s="4"/>
      <c r="LAE9" s="4"/>
      <c r="LAF9" s="4"/>
      <c r="LAG9" s="4"/>
      <c r="LAH9" s="4"/>
      <c r="LAI9" s="4"/>
      <c r="LAJ9" s="4"/>
      <c r="LAK9" s="4"/>
      <c r="LAL9" s="4"/>
      <c r="LAM9" s="4"/>
      <c r="LAN9" s="4"/>
      <c r="LAO9" s="4"/>
      <c r="LAP9" s="4"/>
      <c r="LAQ9" s="4"/>
      <c r="LAR9" s="4"/>
      <c r="LAS9" s="4"/>
      <c r="LAT9" s="4"/>
      <c r="LAU9" s="4"/>
      <c r="LAV9" s="4"/>
      <c r="LAW9" s="4"/>
      <c r="LAX9" s="4"/>
      <c r="LAY9" s="4"/>
      <c r="LAZ9" s="4"/>
      <c r="LBA9" s="4"/>
      <c r="LBB9" s="4"/>
      <c r="LBC9" s="4"/>
      <c r="LBD9" s="4"/>
      <c r="LBE9" s="4"/>
      <c r="LBF9" s="4"/>
      <c r="LBG9" s="4"/>
      <c r="LBH9" s="4"/>
      <c r="LBI9" s="4"/>
      <c r="LBJ9" s="4"/>
      <c r="LBK9" s="4"/>
      <c r="LBL9" s="4"/>
      <c r="LBM9" s="4"/>
      <c r="LBN9" s="4"/>
      <c r="LBO9" s="4"/>
      <c r="LBP9" s="4"/>
      <c r="LBQ9" s="4"/>
      <c r="LBR9" s="4"/>
      <c r="LBS9" s="4"/>
      <c r="LBT9" s="4"/>
      <c r="LBU9" s="4"/>
      <c r="LBV9" s="4"/>
      <c r="LBW9" s="4"/>
      <c r="LBX9" s="4"/>
      <c r="LBY9" s="4"/>
      <c r="LBZ9" s="4"/>
      <c r="LCA9" s="4"/>
      <c r="LCB9" s="4"/>
      <c r="LCC9" s="4"/>
      <c r="LCD9" s="4"/>
      <c r="LCE9" s="4"/>
      <c r="LCF9" s="4"/>
      <c r="LCG9" s="4"/>
      <c r="LCH9" s="4"/>
      <c r="LCI9" s="4"/>
      <c r="LCJ9" s="4"/>
      <c r="LCK9" s="4"/>
      <c r="LCL9" s="4"/>
      <c r="LCM9" s="4"/>
      <c r="LCN9" s="4"/>
      <c r="LCO9" s="4"/>
      <c r="LCP9" s="4"/>
      <c r="LCQ9" s="4"/>
      <c r="LCR9" s="4"/>
      <c r="LCS9" s="4"/>
      <c r="LCT9" s="4"/>
      <c r="LCU9" s="4"/>
      <c r="LCV9" s="4"/>
      <c r="LCW9" s="4"/>
      <c r="LCX9" s="4"/>
      <c r="LCY9" s="4"/>
      <c r="LCZ9" s="4"/>
      <c r="LDA9" s="4"/>
      <c r="LDB9" s="4"/>
      <c r="LDC9" s="4"/>
      <c r="LDD9" s="4"/>
      <c r="LDE9" s="4"/>
      <c r="LDF9" s="4"/>
      <c r="LDG9" s="4"/>
      <c r="LDH9" s="4"/>
      <c r="LDI9" s="4"/>
      <c r="LDJ9" s="4"/>
      <c r="LDK9" s="4"/>
      <c r="LDL9" s="4"/>
      <c r="LDM9" s="4"/>
      <c r="LDN9" s="4"/>
      <c r="LDO9" s="4"/>
      <c r="LDP9" s="4"/>
      <c r="LDQ9" s="4"/>
      <c r="LDR9" s="4"/>
      <c r="LDS9" s="4"/>
      <c r="LDT9" s="4"/>
      <c r="LDU9" s="4"/>
      <c r="LDV9" s="4"/>
      <c r="LDW9" s="4"/>
      <c r="LDX9" s="4"/>
      <c r="LDY9" s="4"/>
      <c r="LDZ9" s="4"/>
      <c r="LEA9" s="4"/>
      <c r="LEB9" s="4"/>
      <c r="LEC9" s="4"/>
      <c r="LED9" s="4"/>
      <c r="LEE9" s="4"/>
      <c r="LEF9" s="4"/>
      <c r="LEG9" s="4"/>
      <c r="LEH9" s="4"/>
      <c r="LEI9" s="4"/>
      <c r="LEJ9" s="4"/>
      <c r="LEK9" s="4"/>
      <c r="LEL9" s="4"/>
      <c r="LEM9" s="4"/>
      <c r="LEN9" s="4"/>
      <c r="LEO9" s="4"/>
      <c r="LEP9" s="4"/>
      <c r="LEQ9" s="4"/>
      <c r="LER9" s="4"/>
      <c r="LES9" s="4"/>
      <c r="LET9" s="4"/>
      <c r="LEU9" s="4"/>
      <c r="LEV9" s="4"/>
      <c r="LEW9" s="4"/>
      <c r="LEX9" s="4"/>
      <c r="LEY9" s="4"/>
      <c r="LEZ9" s="4"/>
      <c r="LFA9" s="4"/>
      <c r="LFB9" s="4"/>
      <c r="LFC9" s="4"/>
      <c r="LFD9" s="4"/>
      <c r="LFE9" s="4"/>
      <c r="LFF9" s="4"/>
      <c r="LFG9" s="4"/>
      <c r="LFH9" s="4"/>
      <c r="LFI9" s="4"/>
      <c r="LFJ9" s="4"/>
      <c r="LFK9" s="4"/>
      <c r="LFL9" s="4"/>
      <c r="LFM9" s="4"/>
      <c r="LFN9" s="4"/>
      <c r="LFO9" s="4"/>
      <c r="LFP9" s="4"/>
      <c r="LFQ9" s="4"/>
      <c r="LFR9" s="4"/>
      <c r="LFS9" s="4"/>
      <c r="LFT9" s="4"/>
      <c r="LFU9" s="4"/>
      <c r="LFV9" s="4"/>
      <c r="LFW9" s="4"/>
      <c r="LFX9" s="4"/>
      <c r="LFY9" s="4"/>
      <c r="LFZ9" s="4"/>
      <c r="LGA9" s="4"/>
      <c r="LGB9" s="4"/>
      <c r="LGC9" s="4"/>
      <c r="LGD9" s="4"/>
      <c r="LGE9" s="4"/>
      <c r="LGF9" s="4"/>
      <c r="LGG9" s="4"/>
      <c r="LGH9" s="4"/>
      <c r="LGI9" s="4"/>
      <c r="LGJ9" s="4"/>
      <c r="LGK9" s="4"/>
      <c r="LGL9" s="4"/>
      <c r="LGM9" s="4"/>
      <c r="LGN9" s="4"/>
      <c r="LGO9" s="4"/>
      <c r="LGP9" s="4"/>
      <c r="LGQ9" s="4"/>
      <c r="LGR9" s="4"/>
      <c r="LGS9" s="4"/>
      <c r="LGT9" s="4"/>
      <c r="LGU9" s="4"/>
      <c r="LGV9" s="4"/>
      <c r="LGW9" s="4"/>
      <c r="LGX9" s="4"/>
      <c r="LGY9" s="4"/>
      <c r="LGZ9" s="4"/>
      <c r="LHA9" s="4"/>
      <c r="LHB9" s="4"/>
      <c r="LHC9" s="4"/>
      <c r="LHD9" s="4"/>
      <c r="LHE9" s="4"/>
      <c r="LHF9" s="4"/>
      <c r="LHG9" s="4"/>
      <c r="LHH9" s="4"/>
      <c r="LHI9" s="4"/>
      <c r="LHJ9" s="4"/>
      <c r="LHK9" s="4"/>
      <c r="LHL9" s="4"/>
      <c r="LHM9" s="4"/>
      <c r="LHN9" s="4"/>
      <c r="LHO9" s="4"/>
      <c r="LHP9" s="4"/>
      <c r="LHQ9" s="4"/>
      <c r="LHR9" s="4"/>
      <c r="LHS9" s="4"/>
      <c r="LHT9" s="4"/>
      <c r="LHU9" s="4"/>
      <c r="LHV9" s="4"/>
      <c r="LHW9" s="4"/>
      <c r="LHX9" s="4"/>
      <c r="LHY9" s="4"/>
      <c r="LHZ9" s="4"/>
      <c r="LIA9" s="4"/>
      <c r="LIB9" s="4"/>
      <c r="LIC9" s="4"/>
      <c r="LID9" s="4"/>
      <c r="LIE9" s="4"/>
      <c r="LIF9" s="4"/>
      <c r="LIG9" s="4"/>
      <c r="LIH9" s="4"/>
      <c r="LII9" s="4"/>
      <c r="LIJ9" s="4"/>
      <c r="LIK9" s="4"/>
      <c r="LIL9" s="4"/>
      <c r="LIM9" s="4"/>
      <c r="LIN9" s="4"/>
      <c r="LIO9" s="4"/>
      <c r="LIP9" s="4"/>
      <c r="LIQ9" s="4"/>
      <c r="LIR9" s="4"/>
      <c r="LIS9" s="4"/>
      <c r="LIT9" s="4"/>
      <c r="LIU9" s="4"/>
      <c r="LIV9" s="4"/>
      <c r="LIW9" s="4"/>
      <c r="LIX9" s="4"/>
      <c r="LIY9" s="4"/>
      <c r="LIZ9" s="4"/>
      <c r="LJA9" s="4"/>
      <c r="LJB9" s="4"/>
      <c r="LJC9" s="4"/>
      <c r="LJD9" s="4"/>
      <c r="LJE9" s="4"/>
      <c r="LJF9" s="4"/>
      <c r="LJG9" s="4"/>
      <c r="LJH9" s="4"/>
      <c r="LJI9" s="4"/>
      <c r="LJJ9" s="4"/>
      <c r="LJK9" s="4"/>
      <c r="LJL9" s="4"/>
      <c r="LJM9" s="4"/>
      <c r="LJN9" s="4"/>
      <c r="LJO9" s="4"/>
      <c r="LJP9" s="4"/>
      <c r="LJQ9" s="4"/>
      <c r="LJR9" s="4"/>
      <c r="LJS9" s="4"/>
      <c r="LJT9" s="4"/>
      <c r="LJU9" s="4"/>
      <c r="LJV9" s="4"/>
      <c r="LJW9" s="4"/>
      <c r="LJX9" s="4"/>
      <c r="LJY9" s="4"/>
      <c r="LJZ9" s="4"/>
      <c r="LKA9" s="4"/>
      <c r="LKB9" s="4"/>
      <c r="LKC9" s="4"/>
      <c r="LKD9" s="4"/>
      <c r="LKE9" s="4"/>
      <c r="LKF9" s="4"/>
      <c r="LKG9" s="4"/>
      <c r="LKH9" s="4"/>
      <c r="LKI9" s="4"/>
      <c r="LKJ9" s="4"/>
      <c r="LKK9" s="4"/>
      <c r="LKL9" s="4"/>
      <c r="LKM9" s="4"/>
      <c r="LKN9" s="4"/>
      <c r="LKO9" s="4"/>
      <c r="LKP9" s="4"/>
      <c r="LKQ9" s="4"/>
      <c r="LKR9" s="4"/>
      <c r="LKS9" s="4"/>
      <c r="LKT9" s="4"/>
      <c r="LKU9" s="4"/>
      <c r="LKV9" s="4"/>
      <c r="LKW9" s="4"/>
      <c r="LKX9" s="4"/>
      <c r="LKY9" s="4"/>
      <c r="LKZ9" s="4"/>
      <c r="LLA9" s="4"/>
      <c r="LLB9" s="4"/>
      <c r="LLC9" s="4"/>
      <c r="LLD9" s="4"/>
      <c r="LLE9" s="4"/>
      <c r="LLF9" s="4"/>
      <c r="LLG9" s="4"/>
      <c r="LLH9" s="4"/>
      <c r="LLI9" s="4"/>
      <c r="LLJ9" s="4"/>
      <c r="LLK9" s="4"/>
      <c r="LLL9" s="4"/>
      <c r="LLM9" s="4"/>
      <c r="LLN9" s="4"/>
      <c r="LLO9" s="4"/>
      <c r="LLP9" s="4"/>
      <c r="LLQ9" s="4"/>
      <c r="LLR9" s="4"/>
      <c r="LLS9" s="4"/>
      <c r="LLT9" s="4"/>
      <c r="LLU9" s="4"/>
      <c r="LLV9" s="4"/>
      <c r="LLW9" s="4"/>
      <c r="LLX9" s="4"/>
      <c r="LLY9" s="4"/>
      <c r="LLZ9" s="4"/>
      <c r="LMA9" s="4"/>
      <c r="LMB9" s="4"/>
      <c r="LMC9" s="4"/>
      <c r="LMD9" s="4"/>
      <c r="LME9" s="4"/>
      <c r="LMF9" s="4"/>
      <c r="LMG9" s="4"/>
      <c r="LMH9" s="4"/>
      <c r="LMI9" s="4"/>
      <c r="LMJ9" s="4"/>
      <c r="LMK9" s="4"/>
      <c r="LML9" s="4"/>
      <c r="LMM9" s="4"/>
      <c r="LMN9" s="4"/>
      <c r="LMO9" s="4"/>
      <c r="LMP9" s="4"/>
      <c r="LMQ9" s="4"/>
      <c r="LMR9" s="4"/>
      <c r="LMS9" s="4"/>
      <c r="LMT9" s="4"/>
      <c r="LMU9" s="4"/>
      <c r="LMV9" s="4"/>
      <c r="LMW9" s="4"/>
      <c r="LMX9" s="4"/>
      <c r="LMY9" s="4"/>
      <c r="LMZ9" s="4"/>
      <c r="LNA9" s="4"/>
      <c r="LNB9" s="4"/>
      <c r="LNC9" s="4"/>
      <c r="LND9" s="4"/>
      <c r="LNE9" s="4"/>
      <c r="LNF9" s="4"/>
      <c r="LNG9" s="4"/>
      <c r="LNH9" s="4"/>
      <c r="LNI9" s="4"/>
      <c r="LNJ9" s="4"/>
      <c r="LNK9" s="4"/>
      <c r="LNL9" s="4"/>
      <c r="LNM9" s="4"/>
      <c r="LNN9" s="4"/>
      <c r="LNO9" s="4"/>
      <c r="LNP9" s="4"/>
      <c r="LNQ9" s="4"/>
      <c r="LNR9" s="4"/>
      <c r="LNS9" s="4"/>
      <c r="LNT9" s="4"/>
      <c r="LNU9" s="4"/>
      <c r="LNV9" s="4"/>
      <c r="LNW9" s="4"/>
      <c r="LNX9" s="4"/>
      <c r="LNY9" s="4"/>
      <c r="LNZ9" s="4"/>
      <c r="LOA9" s="4"/>
      <c r="LOB9" s="4"/>
      <c r="LOC9" s="4"/>
      <c r="LOD9" s="4"/>
      <c r="LOE9" s="4"/>
      <c r="LOF9" s="4"/>
      <c r="LOG9" s="4"/>
      <c r="LOH9" s="4"/>
      <c r="LOI9" s="4"/>
      <c r="LOJ9" s="4"/>
      <c r="LOK9" s="4"/>
      <c r="LOL9" s="4"/>
      <c r="LOM9" s="4"/>
      <c r="LON9" s="4"/>
      <c r="LOO9" s="4"/>
      <c r="LOP9" s="4"/>
      <c r="LOQ9" s="4"/>
      <c r="LOR9" s="4"/>
      <c r="LOS9" s="4"/>
      <c r="LOT9" s="4"/>
      <c r="LOU9" s="4"/>
      <c r="LOV9" s="4"/>
      <c r="LOW9" s="4"/>
      <c r="LOX9" s="4"/>
      <c r="LOY9" s="4"/>
      <c r="LOZ9" s="4"/>
      <c r="LPA9" s="4"/>
      <c r="LPB9" s="4"/>
      <c r="LPC9" s="4"/>
      <c r="LPD9" s="4"/>
      <c r="LPE9" s="4"/>
      <c r="LPF9" s="4"/>
      <c r="LPG9" s="4"/>
      <c r="LPH9" s="4"/>
      <c r="LPI9" s="4"/>
      <c r="LPJ9" s="4"/>
      <c r="LPK9" s="4"/>
      <c r="LPL9" s="4"/>
      <c r="LPM9" s="4"/>
      <c r="LPN9" s="4"/>
      <c r="LPO9" s="4"/>
      <c r="LPP9" s="4"/>
      <c r="LPQ9" s="4"/>
      <c r="LPR9" s="4"/>
      <c r="LPS9" s="4"/>
      <c r="LPT9" s="4"/>
      <c r="LPU9" s="4"/>
      <c r="LPV9" s="4"/>
      <c r="LPW9" s="4"/>
      <c r="LPX9" s="4"/>
      <c r="LPY9" s="4"/>
      <c r="LPZ9" s="4"/>
      <c r="LQA9" s="4"/>
      <c r="LQB9" s="4"/>
      <c r="LQC9" s="4"/>
      <c r="LQD9" s="4"/>
      <c r="LQE9" s="4"/>
      <c r="LQF9" s="4"/>
      <c r="LQG9" s="4"/>
      <c r="LQH9" s="4"/>
      <c r="LQI9" s="4"/>
      <c r="LQJ9" s="4"/>
      <c r="LQK9" s="4"/>
      <c r="LQL9" s="4"/>
      <c r="LQM9" s="4"/>
      <c r="LQN9" s="4"/>
      <c r="LQO9" s="4"/>
      <c r="LQP9" s="4"/>
      <c r="LQQ9" s="4"/>
      <c r="LQR9" s="4"/>
      <c r="LQS9" s="4"/>
      <c r="LQT9" s="4"/>
      <c r="LQU9" s="4"/>
      <c r="LQV9" s="4"/>
      <c r="LQW9" s="4"/>
      <c r="LQX9" s="4"/>
      <c r="LQY9" s="4"/>
      <c r="LQZ9" s="4"/>
      <c r="LRA9" s="4"/>
      <c r="LRB9" s="4"/>
      <c r="LRC9" s="4"/>
      <c r="LRD9" s="4"/>
      <c r="LRE9" s="4"/>
      <c r="LRF9" s="4"/>
      <c r="LRG9" s="4"/>
      <c r="LRH9" s="4"/>
      <c r="LRI9" s="4"/>
      <c r="LRJ9" s="4"/>
      <c r="LRK9" s="4"/>
      <c r="LRL9" s="4"/>
      <c r="LRM9" s="4"/>
      <c r="LRN9" s="4"/>
      <c r="LRO9" s="4"/>
      <c r="LRP9" s="4"/>
      <c r="LRQ9" s="4"/>
      <c r="LRR9" s="4"/>
      <c r="LRS9" s="4"/>
      <c r="LRT9" s="4"/>
      <c r="LRU9" s="4"/>
      <c r="LRV9" s="4"/>
      <c r="LRW9" s="4"/>
      <c r="LRX9" s="4"/>
      <c r="LRY9" s="4"/>
      <c r="LRZ9" s="4"/>
      <c r="LSA9" s="4"/>
      <c r="LSB9" s="4"/>
      <c r="LSC9" s="4"/>
      <c r="LSD9" s="4"/>
      <c r="LSE9" s="4"/>
      <c r="LSF9" s="4"/>
      <c r="LSG9" s="4"/>
      <c r="LSH9" s="4"/>
      <c r="LSI9" s="4"/>
      <c r="LSJ9" s="4"/>
      <c r="LSK9" s="4"/>
      <c r="LSL9" s="4"/>
      <c r="LSM9" s="4"/>
      <c r="LSN9" s="4"/>
      <c r="LSO9" s="4"/>
      <c r="LSP9" s="4"/>
      <c r="LSQ9" s="4"/>
      <c r="LSR9" s="4"/>
      <c r="LSS9" s="4"/>
      <c r="LST9" s="4"/>
      <c r="LSU9" s="4"/>
      <c r="LSV9" s="4"/>
      <c r="LSW9" s="4"/>
      <c r="LSX9" s="4"/>
      <c r="LSY9" s="4"/>
      <c r="LSZ9" s="4"/>
      <c r="LTA9" s="4"/>
      <c r="LTB9" s="4"/>
      <c r="LTC9" s="4"/>
      <c r="LTD9" s="4"/>
      <c r="LTE9" s="4"/>
      <c r="LTF9" s="4"/>
      <c r="LTG9" s="4"/>
      <c r="LTH9" s="4"/>
      <c r="LTI9" s="4"/>
      <c r="LTJ9" s="4"/>
      <c r="LTK9" s="4"/>
      <c r="LTL9" s="4"/>
      <c r="LTM9" s="4"/>
      <c r="LTN9" s="4"/>
      <c r="LTO9" s="4"/>
      <c r="LTP9" s="4"/>
      <c r="LTQ9" s="4"/>
      <c r="LTR9" s="4"/>
      <c r="LTS9" s="4"/>
      <c r="LTT9" s="4"/>
      <c r="LTU9" s="4"/>
      <c r="LTV9" s="4"/>
      <c r="LTW9" s="4"/>
      <c r="LTX9" s="4"/>
      <c r="LTY9" s="4"/>
      <c r="LTZ9" s="4"/>
      <c r="LUA9" s="4"/>
      <c r="LUB9" s="4"/>
      <c r="LUC9" s="4"/>
      <c r="LUD9" s="4"/>
      <c r="LUE9" s="4"/>
      <c r="LUF9" s="4"/>
      <c r="LUG9" s="4"/>
      <c r="LUH9" s="4"/>
      <c r="LUI9" s="4"/>
      <c r="LUJ9" s="4"/>
      <c r="LUK9" s="4"/>
      <c r="LUL9" s="4"/>
      <c r="LUM9" s="4"/>
      <c r="LUN9" s="4"/>
      <c r="LUO9" s="4"/>
      <c r="LUP9" s="4"/>
      <c r="LUQ9" s="4"/>
      <c r="LUR9" s="4"/>
      <c r="LUS9" s="4"/>
      <c r="LUT9" s="4"/>
      <c r="LUU9" s="4"/>
      <c r="LUV9" s="4"/>
      <c r="LUW9" s="4"/>
      <c r="LUX9" s="4"/>
      <c r="LUY9" s="4"/>
      <c r="LUZ9" s="4"/>
      <c r="LVA9" s="4"/>
      <c r="LVB9" s="4"/>
      <c r="LVC9" s="4"/>
      <c r="LVD9" s="4"/>
      <c r="LVE9" s="4"/>
      <c r="LVF9" s="4"/>
      <c r="LVG9" s="4"/>
      <c r="LVH9" s="4"/>
      <c r="LVI9" s="4"/>
      <c r="LVJ9" s="4"/>
      <c r="LVK9" s="4"/>
      <c r="LVL9" s="4"/>
      <c r="LVM9" s="4"/>
      <c r="LVN9" s="4"/>
      <c r="LVO9" s="4"/>
      <c r="LVP9" s="4"/>
      <c r="LVQ9" s="4"/>
      <c r="LVR9" s="4"/>
      <c r="LVS9" s="4"/>
      <c r="LVT9" s="4"/>
      <c r="LVU9" s="4"/>
      <c r="LVV9" s="4"/>
      <c r="LVW9" s="4"/>
      <c r="LVX9" s="4"/>
      <c r="LVY9" s="4"/>
      <c r="LVZ9" s="4"/>
      <c r="LWA9" s="4"/>
      <c r="LWB9" s="4"/>
      <c r="LWC9" s="4"/>
      <c r="LWD9" s="4"/>
      <c r="LWE9" s="4"/>
      <c r="LWF9" s="4"/>
      <c r="LWG9" s="4"/>
      <c r="LWH9" s="4"/>
      <c r="LWI9" s="4"/>
      <c r="LWJ9" s="4"/>
      <c r="LWK9" s="4"/>
      <c r="LWL9" s="4"/>
      <c r="LWM9" s="4"/>
      <c r="LWN9" s="4"/>
      <c r="LWO9" s="4"/>
      <c r="LWP9" s="4"/>
      <c r="LWQ9" s="4"/>
      <c r="LWR9" s="4"/>
      <c r="LWS9" s="4"/>
      <c r="LWT9" s="4"/>
      <c r="LWU9" s="4"/>
      <c r="LWV9" s="4"/>
      <c r="LWW9" s="4"/>
      <c r="LWX9" s="4"/>
      <c r="LWY9" s="4"/>
      <c r="LWZ9" s="4"/>
      <c r="LXA9" s="4"/>
      <c r="LXB9" s="4"/>
      <c r="LXC9" s="4"/>
      <c r="LXD9" s="4"/>
      <c r="LXE9" s="4"/>
      <c r="LXF9" s="4"/>
      <c r="LXG9" s="4"/>
      <c r="LXH9" s="4"/>
      <c r="LXI9" s="4"/>
      <c r="LXJ9" s="4"/>
      <c r="LXK9" s="4"/>
      <c r="LXL9" s="4"/>
      <c r="LXM9" s="4"/>
      <c r="LXN9" s="4"/>
      <c r="LXO9" s="4"/>
      <c r="LXP9" s="4"/>
      <c r="LXQ9" s="4"/>
      <c r="LXR9" s="4"/>
      <c r="LXS9" s="4"/>
      <c r="LXT9" s="4"/>
      <c r="LXU9" s="4"/>
      <c r="LXV9" s="4"/>
      <c r="LXW9" s="4"/>
      <c r="LXX9" s="4"/>
      <c r="LXY9" s="4"/>
      <c r="LXZ9" s="4"/>
      <c r="LYA9" s="4"/>
      <c r="LYB9" s="4"/>
      <c r="LYC9" s="4"/>
      <c r="LYD9" s="4"/>
      <c r="LYE9" s="4"/>
      <c r="LYF9" s="4"/>
      <c r="LYG9" s="4"/>
      <c r="LYH9" s="4"/>
      <c r="LYI9" s="4"/>
      <c r="LYJ9" s="4"/>
      <c r="LYK9" s="4"/>
      <c r="LYL9" s="4"/>
      <c r="LYM9" s="4"/>
      <c r="LYN9" s="4"/>
      <c r="LYO9" s="4"/>
      <c r="LYP9" s="4"/>
      <c r="LYQ9" s="4"/>
      <c r="LYR9" s="4"/>
      <c r="LYS9" s="4"/>
      <c r="LYT9" s="4"/>
      <c r="LYU9" s="4"/>
      <c r="LYV9" s="4"/>
      <c r="LYW9" s="4"/>
      <c r="LYX9" s="4"/>
      <c r="LYY9" s="4"/>
      <c r="LYZ9" s="4"/>
      <c r="LZA9" s="4"/>
      <c r="LZB9" s="4"/>
      <c r="LZC9" s="4"/>
      <c r="LZD9" s="4"/>
      <c r="LZE9" s="4"/>
      <c r="LZF9" s="4"/>
      <c r="LZG9" s="4"/>
      <c r="LZH9" s="4"/>
      <c r="LZI9" s="4"/>
      <c r="LZJ9" s="4"/>
      <c r="LZK9" s="4"/>
      <c r="LZL9" s="4"/>
      <c r="LZM9" s="4"/>
      <c r="LZN9" s="4"/>
      <c r="LZO9" s="4"/>
      <c r="LZP9" s="4"/>
      <c r="LZQ9" s="4"/>
      <c r="LZR9" s="4"/>
      <c r="LZS9" s="4"/>
      <c r="LZT9" s="4"/>
      <c r="LZU9" s="4"/>
      <c r="LZV9" s="4"/>
      <c r="LZW9" s="4"/>
      <c r="LZX9" s="4"/>
      <c r="LZY9" s="4"/>
      <c r="LZZ9" s="4"/>
      <c r="MAA9" s="4"/>
      <c r="MAB9" s="4"/>
      <c r="MAC9" s="4"/>
      <c r="MAD9" s="4"/>
      <c r="MAE9" s="4"/>
      <c r="MAF9" s="4"/>
      <c r="MAG9" s="4"/>
      <c r="MAH9" s="4"/>
      <c r="MAI9" s="4"/>
      <c r="MAJ9" s="4"/>
      <c r="MAK9" s="4"/>
      <c r="MAL9" s="4"/>
      <c r="MAM9" s="4"/>
      <c r="MAN9" s="4"/>
      <c r="MAO9" s="4"/>
      <c r="MAP9" s="4"/>
      <c r="MAQ9" s="4"/>
      <c r="MAR9" s="4"/>
      <c r="MAS9" s="4"/>
      <c r="MAT9" s="4"/>
      <c r="MAU9" s="4"/>
      <c r="MAV9" s="4"/>
      <c r="MAW9" s="4"/>
      <c r="MAX9" s="4"/>
      <c r="MAY9" s="4"/>
      <c r="MAZ9" s="4"/>
      <c r="MBA9" s="4"/>
      <c r="MBB9" s="4"/>
      <c r="MBC9" s="4"/>
      <c r="MBD9" s="4"/>
      <c r="MBE9" s="4"/>
      <c r="MBF9" s="4"/>
      <c r="MBG9" s="4"/>
      <c r="MBH9" s="4"/>
      <c r="MBI9" s="4"/>
      <c r="MBJ9" s="4"/>
      <c r="MBK9" s="4"/>
      <c r="MBL9" s="4"/>
      <c r="MBM9" s="4"/>
      <c r="MBN9" s="4"/>
      <c r="MBO9" s="4"/>
      <c r="MBP9" s="4"/>
      <c r="MBQ9" s="4"/>
      <c r="MBR9" s="4"/>
      <c r="MBS9" s="4"/>
      <c r="MBT9" s="4"/>
      <c r="MBU9" s="4"/>
      <c r="MBV9" s="4"/>
      <c r="MBW9" s="4"/>
      <c r="MBX9" s="4"/>
      <c r="MBY9" s="4"/>
      <c r="MBZ9" s="4"/>
      <c r="MCA9" s="4"/>
      <c r="MCB9" s="4"/>
      <c r="MCC9" s="4"/>
      <c r="MCD9" s="4"/>
      <c r="MCE9" s="4"/>
      <c r="MCF9" s="4"/>
      <c r="MCG9" s="4"/>
      <c r="MCH9" s="4"/>
      <c r="MCI9" s="4"/>
      <c r="MCJ9" s="4"/>
      <c r="MCK9" s="4"/>
      <c r="MCL9" s="4"/>
      <c r="MCM9" s="4"/>
      <c r="MCN9" s="4"/>
      <c r="MCO9" s="4"/>
      <c r="MCP9" s="4"/>
      <c r="MCQ9" s="4"/>
      <c r="MCR9" s="4"/>
      <c r="MCS9" s="4"/>
      <c r="MCT9" s="4"/>
      <c r="MCU9" s="4"/>
      <c r="MCV9" s="4"/>
      <c r="MCW9" s="4"/>
      <c r="MCX9" s="4"/>
      <c r="MCY9" s="4"/>
      <c r="MCZ9" s="4"/>
      <c r="MDA9" s="4"/>
      <c r="MDB9" s="4"/>
      <c r="MDC9" s="4"/>
      <c r="MDD9" s="4"/>
      <c r="MDE9" s="4"/>
      <c r="MDF9" s="4"/>
      <c r="MDG9" s="4"/>
      <c r="MDH9" s="4"/>
      <c r="MDI9" s="4"/>
      <c r="MDJ9" s="4"/>
      <c r="MDK9" s="4"/>
      <c r="MDL9" s="4"/>
      <c r="MDM9" s="4"/>
      <c r="MDN9" s="4"/>
      <c r="MDO9" s="4"/>
      <c r="MDP9" s="4"/>
      <c r="MDQ9" s="4"/>
      <c r="MDR9" s="4"/>
      <c r="MDS9" s="4"/>
      <c r="MDT9" s="4"/>
      <c r="MDU9" s="4"/>
      <c r="MDV9" s="4"/>
      <c r="MDW9" s="4"/>
      <c r="MDX9" s="4"/>
      <c r="MDY9" s="4"/>
      <c r="MDZ9" s="4"/>
      <c r="MEA9" s="4"/>
      <c r="MEB9" s="4"/>
      <c r="MEC9" s="4"/>
      <c r="MED9" s="4"/>
      <c r="MEE9" s="4"/>
      <c r="MEF9" s="4"/>
      <c r="MEG9" s="4"/>
      <c r="MEH9" s="4"/>
      <c r="MEI9" s="4"/>
      <c r="MEJ9" s="4"/>
      <c r="MEK9" s="4"/>
      <c r="MEL9" s="4"/>
      <c r="MEM9" s="4"/>
      <c r="MEN9" s="4"/>
      <c r="MEO9" s="4"/>
      <c r="MEP9" s="4"/>
      <c r="MEQ9" s="4"/>
      <c r="MER9" s="4"/>
      <c r="MES9" s="4"/>
      <c r="MET9" s="4"/>
      <c r="MEU9" s="4"/>
      <c r="MEV9" s="4"/>
      <c r="MEW9" s="4"/>
      <c r="MEX9" s="4"/>
      <c r="MEY9" s="4"/>
      <c r="MEZ9" s="4"/>
      <c r="MFA9" s="4"/>
      <c r="MFB9" s="4"/>
      <c r="MFC9" s="4"/>
      <c r="MFD9" s="4"/>
      <c r="MFE9" s="4"/>
      <c r="MFF9" s="4"/>
      <c r="MFG9" s="4"/>
      <c r="MFH9" s="4"/>
      <c r="MFI9" s="4"/>
      <c r="MFJ9" s="4"/>
      <c r="MFK9" s="4"/>
      <c r="MFL9" s="4"/>
      <c r="MFM9" s="4"/>
      <c r="MFN9" s="4"/>
      <c r="MFO9" s="4"/>
      <c r="MFP9" s="4"/>
      <c r="MFQ9" s="4"/>
      <c r="MFR9" s="4"/>
      <c r="MFS9" s="4"/>
      <c r="MFT9" s="4"/>
      <c r="MFU9" s="4"/>
      <c r="MFV9" s="4"/>
      <c r="MFW9" s="4"/>
      <c r="MFX9" s="4"/>
      <c r="MFY9" s="4"/>
      <c r="MFZ9" s="4"/>
      <c r="MGA9" s="4"/>
      <c r="MGB9" s="4"/>
      <c r="MGC9" s="4"/>
      <c r="MGD9" s="4"/>
      <c r="MGE9" s="4"/>
      <c r="MGF9" s="4"/>
      <c r="MGG9" s="4"/>
      <c r="MGH9" s="4"/>
      <c r="MGI9" s="4"/>
      <c r="MGJ9" s="4"/>
      <c r="MGK9" s="4"/>
      <c r="MGL9" s="4"/>
      <c r="MGM9" s="4"/>
      <c r="MGN9" s="4"/>
      <c r="MGO9" s="4"/>
      <c r="MGP9" s="4"/>
      <c r="MGQ9" s="4"/>
      <c r="MGR9" s="4"/>
      <c r="MGS9" s="4"/>
      <c r="MGT9" s="4"/>
      <c r="MGU9" s="4"/>
      <c r="MGV9" s="4"/>
      <c r="MGW9" s="4"/>
      <c r="MGX9" s="4"/>
      <c r="MGY9" s="4"/>
      <c r="MGZ9" s="4"/>
      <c r="MHA9" s="4"/>
      <c r="MHB9" s="4"/>
      <c r="MHC9" s="4"/>
      <c r="MHD9" s="4"/>
      <c r="MHE9" s="4"/>
      <c r="MHF9" s="4"/>
      <c r="MHG9" s="4"/>
      <c r="MHH9" s="4"/>
      <c r="MHI9" s="4"/>
      <c r="MHJ9" s="4"/>
      <c r="MHK9" s="4"/>
      <c r="MHL9" s="4"/>
      <c r="MHM9" s="4"/>
      <c r="MHN9" s="4"/>
      <c r="MHO9" s="4"/>
      <c r="MHP9" s="4"/>
      <c r="MHQ9" s="4"/>
      <c r="MHR9" s="4"/>
      <c r="MHS9" s="4"/>
      <c r="MHT9" s="4"/>
      <c r="MHU9" s="4"/>
      <c r="MHV9" s="4"/>
      <c r="MHW9" s="4"/>
      <c r="MHX9" s="4"/>
      <c r="MHY9" s="4"/>
      <c r="MHZ9" s="4"/>
      <c r="MIA9" s="4"/>
      <c r="MIB9" s="4"/>
      <c r="MIC9" s="4"/>
      <c r="MID9" s="4"/>
      <c r="MIE9" s="4"/>
      <c r="MIF9" s="4"/>
      <c r="MIG9" s="4"/>
      <c r="MIH9" s="4"/>
      <c r="MII9" s="4"/>
      <c r="MIJ9" s="4"/>
      <c r="MIK9" s="4"/>
      <c r="MIL9" s="4"/>
      <c r="MIM9" s="4"/>
      <c r="MIN9" s="4"/>
      <c r="MIO9" s="4"/>
      <c r="MIP9" s="4"/>
      <c r="MIQ9" s="4"/>
      <c r="MIR9" s="4"/>
      <c r="MIS9" s="4"/>
      <c r="MIT9" s="4"/>
      <c r="MIU9" s="4"/>
      <c r="MIV9" s="4"/>
      <c r="MIW9" s="4"/>
      <c r="MIX9" s="4"/>
      <c r="MIY9" s="4"/>
      <c r="MIZ9" s="4"/>
      <c r="MJA9" s="4"/>
      <c r="MJB9" s="4"/>
      <c r="MJC9" s="4"/>
      <c r="MJD9" s="4"/>
      <c r="MJE9" s="4"/>
      <c r="MJF9" s="4"/>
      <c r="MJG9" s="4"/>
      <c r="MJH9" s="4"/>
      <c r="MJI9" s="4"/>
      <c r="MJJ9" s="4"/>
      <c r="MJK9" s="4"/>
      <c r="MJL9" s="4"/>
      <c r="MJM9" s="4"/>
      <c r="MJN9" s="4"/>
      <c r="MJO9" s="4"/>
      <c r="MJP9" s="4"/>
      <c r="MJQ9" s="4"/>
      <c r="MJR9" s="4"/>
      <c r="MJS9" s="4"/>
      <c r="MJT9" s="4"/>
      <c r="MJU9" s="4"/>
      <c r="MJV9" s="4"/>
      <c r="MJW9" s="4"/>
      <c r="MJX9" s="4"/>
      <c r="MJY9" s="4"/>
      <c r="MJZ9" s="4"/>
      <c r="MKA9" s="4"/>
      <c r="MKB9" s="4"/>
      <c r="MKC9" s="4"/>
      <c r="MKD9" s="4"/>
      <c r="MKE9" s="4"/>
      <c r="MKF9" s="4"/>
      <c r="MKG9" s="4"/>
      <c r="MKH9" s="4"/>
      <c r="MKI9" s="4"/>
      <c r="MKJ9" s="4"/>
      <c r="MKK9" s="4"/>
      <c r="MKL9" s="4"/>
      <c r="MKM9" s="4"/>
      <c r="MKN9" s="4"/>
      <c r="MKO9" s="4"/>
      <c r="MKP9" s="4"/>
      <c r="MKQ9" s="4"/>
      <c r="MKR9" s="4"/>
      <c r="MKS9" s="4"/>
      <c r="MKT9" s="4"/>
      <c r="MKU9" s="4"/>
      <c r="MKV9" s="4"/>
      <c r="MKW9" s="4"/>
      <c r="MKX9" s="4"/>
      <c r="MKY9" s="4"/>
      <c r="MKZ9" s="4"/>
      <c r="MLA9" s="4"/>
      <c r="MLB9" s="4"/>
      <c r="MLC9" s="4"/>
      <c r="MLD9" s="4"/>
      <c r="MLE9" s="4"/>
      <c r="MLF9" s="4"/>
      <c r="MLG9" s="4"/>
      <c r="MLH9" s="4"/>
      <c r="MLI9" s="4"/>
      <c r="MLJ9" s="4"/>
      <c r="MLK9" s="4"/>
      <c r="MLL9" s="4"/>
      <c r="MLM9" s="4"/>
      <c r="MLN9" s="4"/>
      <c r="MLO9" s="4"/>
      <c r="MLP9" s="4"/>
      <c r="MLQ9" s="4"/>
      <c r="MLR9" s="4"/>
      <c r="MLS9" s="4"/>
      <c r="MLT9" s="4"/>
      <c r="MLU9" s="4"/>
      <c r="MLV9" s="4"/>
      <c r="MLW9" s="4"/>
      <c r="MLX9" s="4"/>
      <c r="MLY9" s="4"/>
      <c r="MLZ9" s="4"/>
      <c r="MMA9" s="4"/>
      <c r="MMB9" s="4"/>
      <c r="MMC9" s="4"/>
      <c r="MMD9" s="4"/>
      <c r="MME9" s="4"/>
      <c r="MMF9" s="4"/>
      <c r="MMG9" s="4"/>
      <c r="MMH9" s="4"/>
      <c r="MMI9" s="4"/>
      <c r="MMJ9" s="4"/>
      <c r="MMK9" s="4"/>
      <c r="MML9" s="4"/>
      <c r="MMM9" s="4"/>
      <c r="MMN9" s="4"/>
      <c r="MMO9" s="4"/>
      <c r="MMP9" s="4"/>
      <c r="MMQ9" s="4"/>
      <c r="MMR9" s="4"/>
      <c r="MMS9" s="4"/>
      <c r="MMT9" s="4"/>
      <c r="MMU9" s="4"/>
      <c r="MMV9" s="4"/>
      <c r="MMW9" s="4"/>
      <c r="MMX9" s="4"/>
      <c r="MMY9" s="4"/>
      <c r="MMZ9" s="4"/>
      <c r="MNA9" s="4"/>
      <c r="MNB9" s="4"/>
      <c r="MNC9" s="4"/>
      <c r="MND9" s="4"/>
      <c r="MNE9" s="4"/>
      <c r="MNF9" s="4"/>
      <c r="MNG9" s="4"/>
      <c r="MNH9" s="4"/>
      <c r="MNI9" s="4"/>
      <c r="MNJ9" s="4"/>
      <c r="MNK9" s="4"/>
      <c r="MNL9" s="4"/>
      <c r="MNM9" s="4"/>
      <c r="MNN9" s="4"/>
      <c r="MNO9" s="4"/>
      <c r="MNP9" s="4"/>
      <c r="MNQ9" s="4"/>
      <c r="MNR9" s="4"/>
      <c r="MNS9" s="4"/>
      <c r="MNT9" s="4"/>
      <c r="MNU9" s="4"/>
      <c r="MNV9" s="4"/>
      <c r="MNW9" s="4"/>
      <c r="MNX9" s="4"/>
      <c r="MNY9" s="4"/>
      <c r="MNZ9" s="4"/>
      <c r="MOA9" s="4"/>
      <c r="MOB9" s="4"/>
      <c r="MOC9" s="4"/>
      <c r="MOD9" s="4"/>
      <c r="MOE9" s="4"/>
      <c r="MOF9" s="4"/>
      <c r="MOG9" s="4"/>
      <c r="MOH9" s="4"/>
      <c r="MOI9" s="4"/>
      <c r="MOJ9" s="4"/>
      <c r="MOK9" s="4"/>
      <c r="MOL9" s="4"/>
      <c r="MOM9" s="4"/>
      <c r="MON9" s="4"/>
      <c r="MOO9" s="4"/>
      <c r="MOP9" s="4"/>
      <c r="MOQ9" s="4"/>
      <c r="MOR9" s="4"/>
      <c r="MOS9" s="4"/>
      <c r="MOT9" s="4"/>
      <c r="MOU9" s="4"/>
      <c r="MOV9" s="4"/>
      <c r="MOW9" s="4"/>
      <c r="MOX9" s="4"/>
      <c r="MOY9" s="4"/>
      <c r="MOZ9" s="4"/>
      <c r="MPA9" s="4"/>
      <c r="MPB9" s="4"/>
      <c r="MPC9" s="4"/>
      <c r="MPD9" s="4"/>
      <c r="MPE9" s="4"/>
      <c r="MPF9" s="4"/>
      <c r="MPG9" s="4"/>
      <c r="MPH9" s="4"/>
      <c r="MPI9" s="4"/>
      <c r="MPJ9" s="4"/>
      <c r="MPK9" s="4"/>
      <c r="MPL9" s="4"/>
      <c r="MPM9" s="4"/>
      <c r="MPN9" s="4"/>
      <c r="MPO9" s="4"/>
      <c r="MPP9" s="4"/>
      <c r="MPQ9" s="4"/>
      <c r="MPR9" s="4"/>
      <c r="MPS9" s="4"/>
      <c r="MPT9" s="4"/>
      <c r="MPU9" s="4"/>
      <c r="MPV9" s="4"/>
      <c r="MPW9" s="4"/>
      <c r="MPX9" s="4"/>
      <c r="MPY9" s="4"/>
      <c r="MPZ9" s="4"/>
      <c r="MQA9" s="4"/>
      <c r="MQB9" s="4"/>
      <c r="MQC9" s="4"/>
      <c r="MQD9" s="4"/>
      <c r="MQE9" s="4"/>
      <c r="MQF9" s="4"/>
      <c r="MQG9" s="4"/>
      <c r="MQH9" s="4"/>
      <c r="MQI9" s="4"/>
      <c r="MQJ9" s="4"/>
      <c r="MQK9" s="4"/>
      <c r="MQL9" s="4"/>
      <c r="MQM9" s="4"/>
      <c r="MQN9" s="4"/>
      <c r="MQO9" s="4"/>
      <c r="MQP9" s="4"/>
      <c r="MQQ9" s="4"/>
      <c r="MQR9" s="4"/>
      <c r="MQS9" s="4"/>
      <c r="MQT9" s="4"/>
      <c r="MQU9" s="4"/>
      <c r="MQV9" s="4"/>
      <c r="MQW9" s="4"/>
      <c r="MQX9" s="4"/>
      <c r="MQY9" s="4"/>
      <c r="MQZ9" s="4"/>
      <c r="MRA9" s="4"/>
      <c r="MRB9" s="4"/>
      <c r="MRC9" s="4"/>
      <c r="MRD9" s="4"/>
      <c r="MRE9" s="4"/>
      <c r="MRF9" s="4"/>
      <c r="MRG9" s="4"/>
      <c r="MRH9" s="4"/>
      <c r="MRI9" s="4"/>
      <c r="MRJ9" s="4"/>
      <c r="MRK9" s="4"/>
      <c r="MRL9" s="4"/>
      <c r="MRM9" s="4"/>
      <c r="MRN9" s="4"/>
      <c r="MRO9" s="4"/>
      <c r="MRP9" s="4"/>
      <c r="MRQ9" s="4"/>
      <c r="MRR9" s="4"/>
      <c r="MRS9" s="4"/>
      <c r="MRT9" s="4"/>
      <c r="MRU9" s="4"/>
      <c r="MRV9" s="4"/>
      <c r="MRW9" s="4"/>
      <c r="MRX9" s="4"/>
      <c r="MRY9" s="4"/>
      <c r="MRZ9" s="4"/>
      <c r="MSA9" s="4"/>
      <c r="MSB9" s="4"/>
      <c r="MSC9" s="4"/>
      <c r="MSD9" s="4"/>
      <c r="MSE9" s="4"/>
      <c r="MSF9" s="4"/>
      <c r="MSG9" s="4"/>
      <c r="MSH9" s="4"/>
      <c r="MSI9" s="4"/>
      <c r="MSJ9" s="4"/>
      <c r="MSK9" s="4"/>
      <c r="MSL9" s="4"/>
      <c r="MSM9" s="4"/>
      <c r="MSN9" s="4"/>
      <c r="MSO9" s="4"/>
      <c r="MSP9" s="4"/>
      <c r="MSQ9" s="4"/>
      <c r="MSR9" s="4"/>
      <c r="MSS9" s="4"/>
      <c r="MST9" s="4"/>
      <c r="MSU9" s="4"/>
      <c r="MSV9" s="4"/>
      <c r="MSW9" s="4"/>
      <c r="MSX9" s="4"/>
      <c r="MSY9" s="4"/>
      <c r="MSZ9" s="4"/>
      <c r="MTA9" s="4"/>
      <c r="MTB9" s="4"/>
      <c r="MTC9" s="4"/>
      <c r="MTD9" s="4"/>
      <c r="MTE9" s="4"/>
      <c r="MTF9" s="4"/>
      <c r="MTG9" s="4"/>
      <c r="MTH9" s="4"/>
      <c r="MTI9" s="4"/>
      <c r="MTJ9" s="4"/>
      <c r="MTK9" s="4"/>
      <c r="MTL9" s="4"/>
      <c r="MTM9" s="4"/>
      <c r="MTN9" s="4"/>
      <c r="MTO9" s="4"/>
      <c r="MTP9" s="4"/>
      <c r="MTQ9" s="4"/>
      <c r="MTR9" s="4"/>
      <c r="MTS9" s="4"/>
      <c r="MTT9" s="4"/>
      <c r="MTU9" s="4"/>
      <c r="MTV9" s="4"/>
      <c r="MTW9" s="4"/>
      <c r="MTX9" s="4"/>
      <c r="MTY9" s="4"/>
      <c r="MTZ9" s="4"/>
      <c r="MUA9" s="4"/>
      <c r="MUB9" s="4"/>
      <c r="MUC9" s="4"/>
      <c r="MUD9" s="4"/>
      <c r="MUE9" s="4"/>
      <c r="MUF9" s="4"/>
      <c r="MUG9" s="4"/>
      <c r="MUH9" s="4"/>
      <c r="MUI9" s="4"/>
      <c r="MUJ9" s="4"/>
      <c r="MUK9" s="4"/>
      <c r="MUL9" s="4"/>
      <c r="MUM9" s="4"/>
      <c r="MUN9" s="4"/>
      <c r="MUO9" s="4"/>
      <c r="MUP9" s="4"/>
      <c r="MUQ9" s="4"/>
      <c r="MUR9" s="4"/>
      <c r="MUS9" s="4"/>
      <c r="MUT9" s="4"/>
      <c r="MUU9" s="4"/>
      <c r="MUV9" s="4"/>
      <c r="MUW9" s="4"/>
      <c r="MUX9" s="4"/>
      <c r="MUY9" s="4"/>
      <c r="MUZ9" s="4"/>
      <c r="MVA9" s="4"/>
      <c r="MVB9" s="4"/>
      <c r="MVC9" s="4"/>
      <c r="MVD9" s="4"/>
      <c r="MVE9" s="4"/>
      <c r="MVF9" s="4"/>
      <c r="MVG9" s="4"/>
      <c r="MVH9" s="4"/>
      <c r="MVI9" s="4"/>
      <c r="MVJ9" s="4"/>
      <c r="MVK9" s="4"/>
      <c r="MVL9" s="4"/>
      <c r="MVM9" s="4"/>
      <c r="MVN9" s="4"/>
      <c r="MVO9" s="4"/>
      <c r="MVP9" s="4"/>
      <c r="MVQ9" s="4"/>
      <c r="MVR9" s="4"/>
      <c r="MVS9" s="4"/>
      <c r="MVT9" s="4"/>
      <c r="MVU9" s="4"/>
      <c r="MVV9" s="4"/>
      <c r="MVW9" s="4"/>
      <c r="MVX9" s="4"/>
      <c r="MVY9" s="4"/>
      <c r="MVZ9" s="4"/>
      <c r="MWA9" s="4"/>
      <c r="MWB9" s="4"/>
      <c r="MWC9" s="4"/>
      <c r="MWD9" s="4"/>
      <c r="MWE9" s="4"/>
      <c r="MWF9" s="4"/>
      <c r="MWG9" s="4"/>
      <c r="MWH9" s="4"/>
      <c r="MWI9" s="4"/>
      <c r="MWJ9" s="4"/>
      <c r="MWK9" s="4"/>
      <c r="MWL9" s="4"/>
      <c r="MWM9" s="4"/>
      <c r="MWN9" s="4"/>
      <c r="MWO9" s="4"/>
      <c r="MWP9" s="4"/>
      <c r="MWQ9" s="4"/>
      <c r="MWR9" s="4"/>
      <c r="MWS9" s="4"/>
      <c r="MWT9" s="4"/>
      <c r="MWU9" s="4"/>
      <c r="MWV9" s="4"/>
      <c r="MWW9" s="4"/>
      <c r="MWX9" s="4"/>
      <c r="MWY9" s="4"/>
      <c r="MWZ9" s="4"/>
      <c r="MXA9" s="4"/>
      <c r="MXB9" s="4"/>
      <c r="MXC9" s="4"/>
      <c r="MXD9" s="4"/>
      <c r="MXE9" s="4"/>
      <c r="MXF9" s="4"/>
      <c r="MXG9" s="4"/>
      <c r="MXH9" s="4"/>
      <c r="MXI9" s="4"/>
      <c r="MXJ9" s="4"/>
      <c r="MXK9" s="4"/>
      <c r="MXL9" s="4"/>
      <c r="MXM9" s="4"/>
      <c r="MXN9" s="4"/>
      <c r="MXO9" s="4"/>
      <c r="MXP9" s="4"/>
      <c r="MXQ9" s="4"/>
      <c r="MXR9" s="4"/>
      <c r="MXS9" s="4"/>
      <c r="MXT9" s="4"/>
      <c r="MXU9" s="4"/>
      <c r="MXV9" s="4"/>
      <c r="MXW9" s="4"/>
      <c r="MXX9" s="4"/>
      <c r="MXY9" s="4"/>
      <c r="MXZ9" s="4"/>
      <c r="MYA9" s="4"/>
      <c r="MYB9" s="4"/>
      <c r="MYC9" s="4"/>
      <c r="MYD9" s="4"/>
      <c r="MYE9" s="4"/>
      <c r="MYF9" s="4"/>
      <c r="MYG9" s="4"/>
      <c r="MYH9" s="4"/>
      <c r="MYI9" s="4"/>
      <c r="MYJ9" s="4"/>
      <c r="MYK9" s="4"/>
      <c r="MYL9" s="4"/>
      <c r="MYM9" s="4"/>
      <c r="MYN9" s="4"/>
      <c r="MYO9" s="4"/>
      <c r="MYP9" s="4"/>
      <c r="MYQ9" s="4"/>
      <c r="MYR9" s="4"/>
      <c r="MYS9" s="4"/>
      <c r="MYT9" s="4"/>
      <c r="MYU9" s="4"/>
      <c r="MYV9" s="4"/>
      <c r="MYW9" s="4"/>
      <c r="MYX9" s="4"/>
      <c r="MYY9" s="4"/>
      <c r="MYZ9" s="4"/>
      <c r="MZA9" s="4"/>
      <c r="MZB9" s="4"/>
      <c r="MZC9" s="4"/>
      <c r="MZD9" s="4"/>
      <c r="MZE9" s="4"/>
      <c r="MZF9" s="4"/>
      <c r="MZG9" s="4"/>
      <c r="MZH9" s="4"/>
      <c r="MZI9" s="4"/>
      <c r="MZJ9" s="4"/>
      <c r="MZK9" s="4"/>
      <c r="MZL9" s="4"/>
      <c r="MZM9" s="4"/>
      <c r="MZN9" s="4"/>
      <c r="MZO9" s="4"/>
      <c r="MZP9" s="4"/>
      <c r="MZQ9" s="4"/>
      <c r="MZR9" s="4"/>
      <c r="MZS9" s="4"/>
      <c r="MZT9" s="4"/>
      <c r="MZU9" s="4"/>
      <c r="MZV9" s="4"/>
      <c r="MZW9" s="4"/>
      <c r="MZX9" s="4"/>
      <c r="MZY9" s="4"/>
      <c r="MZZ9" s="4"/>
      <c r="NAA9" s="4"/>
      <c r="NAB9" s="4"/>
      <c r="NAC9" s="4"/>
      <c r="NAD9" s="4"/>
      <c r="NAE9" s="4"/>
      <c r="NAF9" s="4"/>
      <c r="NAG9" s="4"/>
      <c r="NAH9" s="4"/>
      <c r="NAI9" s="4"/>
      <c r="NAJ9" s="4"/>
      <c r="NAK9" s="4"/>
      <c r="NAL9" s="4"/>
      <c r="NAM9" s="4"/>
      <c r="NAN9" s="4"/>
      <c r="NAO9" s="4"/>
      <c r="NAP9" s="4"/>
      <c r="NAQ9" s="4"/>
      <c r="NAR9" s="4"/>
      <c r="NAS9" s="4"/>
      <c r="NAT9" s="4"/>
      <c r="NAU9" s="4"/>
      <c r="NAV9" s="4"/>
      <c r="NAW9" s="4"/>
      <c r="NAX9" s="4"/>
      <c r="NAY9" s="4"/>
      <c r="NAZ9" s="4"/>
      <c r="NBA9" s="4"/>
      <c r="NBB9" s="4"/>
      <c r="NBC9" s="4"/>
      <c r="NBD9" s="4"/>
      <c r="NBE9" s="4"/>
      <c r="NBF9" s="4"/>
      <c r="NBG9" s="4"/>
      <c r="NBH9" s="4"/>
      <c r="NBI9" s="4"/>
      <c r="NBJ9" s="4"/>
      <c r="NBK9" s="4"/>
      <c r="NBL9" s="4"/>
      <c r="NBM9" s="4"/>
      <c r="NBN9" s="4"/>
      <c r="NBO9" s="4"/>
      <c r="NBP9" s="4"/>
      <c r="NBQ9" s="4"/>
      <c r="NBR9" s="4"/>
      <c r="NBS9" s="4"/>
      <c r="NBT9" s="4"/>
      <c r="NBU9" s="4"/>
      <c r="NBV9" s="4"/>
      <c r="NBW9" s="4"/>
      <c r="NBX9" s="4"/>
      <c r="NBY9" s="4"/>
      <c r="NBZ9" s="4"/>
      <c r="NCA9" s="4"/>
      <c r="NCB9" s="4"/>
      <c r="NCC9" s="4"/>
      <c r="NCD9" s="4"/>
      <c r="NCE9" s="4"/>
      <c r="NCF9" s="4"/>
      <c r="NCG9" s="4"/>
      <c r="NCH9" s="4"/>
      <c r="NCI9" s="4"/>
      <c r="NCJ9" s="4"/>
      <c r="NCK9" s="4"/>
      <c r="NCL9" s="4"/>
      <c r="NCM9" s="4"/>
      <c r="NCN9" s="4"/>
      <c r="NCO9" s="4"/>
      <c r="NCP9" s="4"/>
      <c r="NCQ9" s="4"/>
      <c r="NCR9" s="4"/>
      <c r="NCS9" s="4"/>
      <c r="NCT9" s="4"/>
      <c r="NCU9" s="4"/>
      <c r="NCV9" s="4"/>
      <c r="NCW9" s="4"/>
      <c r="NCX9" s="4"/>
      <c r="NCY9" s="4"/>
      <c r="NCZ9" s="4"/>
      <c r="NDA9" s="4"/>
      <c r="NDB9" s="4"/>
      <c r="NDC9" s="4"/>
      <c r="NDD9" s="4"/>
      <c r="NDE9" s="4"/>
      <c r="NDF9" s="4"/>
      <c r="NDG9" s="4"/>
      <c r="NDH9" s="4"/>
      <c r="NDI9" s="4"/>
      <c r="NDJ9" s="4"/>
      <c r="NDK9" s="4"/>
      <c r="NDL9" s="4"/>
      <c r="NDM9" s="4"/>
      <c r="NDN9" s="4"/>
      <c r="NDO9" s="4"/>
      <c r="NDP9" s="4"/>
      <c r="NDQ9" s="4"/>
      <c r="NDR9" s="4"/>
      <c r="NDS9" s="4"/>
      <c r="NDT9" s="4"/>
      <c r="NDU9" s="4"/>
      <c r="NDV9" s="4"/>
      <c r="NDW9" s="4"/>
      <c r="NDX9" s="4"/>
      <c r="NDY9" s="4"/>
      <c r="NDZ9" s="4"/>
      <c r="NEA9" s="4"/>
      <c r="NEB9" s="4"/>
      <c r="NEC9" s="4"/>
      <c r="NED9" s="4"/>
      <c r="NEE9" s="4"/>
      <c r="NEF9" s="4"/>
      <c r="NEG9" s="4"/>
      <c r="NEH9" s="4"/>
      <c r="NEI9" s="4"/>
      <c r="NEJ9" s="4"/>
      <c r="NEK9" s="4"/>
      <c r="NEL9" s="4"/>
      <c r="NEM9" s="4"/>
      <c r="NEN9" s="4"/>
      <c r="NEO9" s="4"/>
      <c r="NEP9" s="4"/>
      <c r="NEQ9" s="4"/>
      <c r="NER9" s="4"/>
      <c r="NES9" s="4"/>
      <c r="NET9" s="4"/>
      <c r="NEU9" s="4"/>
      <c r="NEV9" s="4"/>
      <c r="NEW9" s="4"/>
      <c r="NEX9" s="4"/>
      <c r="NEY9" s="4"/>
      <c r="NEZ9" s="4"/>
      <c r="NFA9" s="4"/>
      <c r="NFB9" s="4"/>
      <c r="NFC9" s="4"/>
      <c r="NFD9" s="4"/>
      <c r="NFE9" s="4"/>
      <c r="NFF9" s="4"/>
      <c r="NFG9" s="4"/>
      <c r="NFH9" s="4"/>
      <c r="NFI9" s="4"/>
      <c r="NFJ9" s="4"/>
      <c r="NFK9" s="4"/>
      <c r="NFL9" s="4"/>
      <c r="NFM9" s="4"/>
      <c r="NFN9" s="4"/>
      <c r="NFO9" s="4"/>
      <c r="NFP9" s="4"/>
      <c r="NFQ9" s="4"/>
      <c r="NFR9" s="4"/>
      <c r="NFS9" s="4"/>
      <c r="NFT9" s="4"/>
      <c r="NFU9" s="4"/>
      <c r="NFV9" s="4"/>
      <c r="NFW9" s="4"/>
      <c r="NFX9" s="4"/>
      <c r="NFY9" s="4"/>
      <c r="NFZ9" s="4"/>
      <c r="NGA9" s="4"/>
      <c r="NGB9" s="4"/>
      <c r="NGC9" s="4"/>
      <c r="NGD9" s="4"/>
      <c r="NGE9" s="4"/>
      <c r="NGF9" s="4"/>
      <c r="NGG9" s="4"/>
      <c r="NGH9" s="4"/>
      <c r="NGI9" s="4"/>
      <c r="NGJ9" s="4"/>
      <c r="NGK9" s="4"/>
      <c r="NGL9" s="4"/>
      <c r="NGM9" s="4"/>
      <c r="NGN9" s="4"/>
      <c r="NGO9" s="4"/>
      <c r="NGP9" s="4"/>
      <c r="NGQ9" s="4"/>
      <c r="NGR9" s="4"/>
      <c r="NGS9" s="4"/>
      <c r="NGT9" s="4"/>
      <c r="NGU9" s="4"/>
      <c r="NGV9" s="4"/>
      <c r="NGW9" s="4"/>
      <c r="NGX9" s="4"/>
      <c r="NGY9" s="4"/>
      <c r="NGZ9" s="4"/>
      <c r="NHA9" s="4"/>
      <c r="NHB9" s="4"/>
      <c r="NHC9" s="4"/>
      <c r="NHD9" s="4"/>
      <c r="NHE9" s="4"/>
      <c r="NHF9" s="4"/>
      <c r="NHG9" s="4"/>
      <c r="NHH9" s="4"/>
      <c r="NHI9" s="4"/>
      <c r="NHJ9" s="4"/>
      <c r="NHK9" s="4"/>
      <c r="NHL9" s="4"/>
      <c r="NHM9" s="4"/>
      <c r="NHN9" s="4"/>
      <c r="NHO9" s="4"/>
      <c r="NHP9" s="4"/>
      <c r="NHQ9" s="4"/>
      <c r="NHR9" s="4"/>
      <c r="NHS9" s="4"/>
      <c r="NHT9" s="4"/>
      <c r="NHU9" s="4"/>
      <c r="NHV9" s="4"/>
      <c r="NHW9" s="4"/>
      <c r="NHX9" s="4"/>
      <c r="NHY9" s="4"/>
      <c r="NHZ9" s="4"/>
      <c r="NIA9" s="4"/>
      <c r="NIB9" s="4"/>
      <c r="NIC9" s="4"/>
      <c r="NID9" s="4"/>
      <c r="NIE9" s="4"/>
      <c r="NIF9" s="4"/>
      <c r="NIG9" s="4"/>
      <c r="NIH9" s="4"/>
      <c r="NII9" s="4"/>
      <c r="NIJ9" s="4"/>
      <c r="NIK9" s="4"/>
      <c r="NIL9" s="4"/>
      <c r="NIM9" s="4"/>
      <c r="NIN9" s="4"/>
      <c r="NIO9" s="4"/>
      <c r="NIP9" s="4"/>
      <c r="NIQ9" s="4"/>
      <c r="NIR9" s="4"/>
      <c r="NIS9" s="4"/>
      <c r="NIT9" s="4"/>
      <c r="NIU9" s="4"/>
      <c r="NIV9" s="4"/>
      <c r="NIW9" s="4"/>
      <c r="NIX9" s="4"/>
      <c r="NIY9" s="4"/>
      <c r="NIZ9" s="4"/>
      <c r="NJA9" s="4"/>
      <c r="NJB9" s="4"/>
      <c r="NJC9" s="4"/>
      <c r="NJD9" s="4"/>
      <c r="NJE9" s="4"/>
      <c r="NJF9" s="4"/>
      <c r="NJG9" s="4"/>
      <c r="NJH9" s="4"/>
      <c r="NJI9" s="4"/>
      <c r="NJJ9" s="4"/>
      <c r="NJK9" s="4"/>
      <c r="NJL9" s="4"/>
      <c r="NJM9" s="4"/>
      <c r="NJN9" s="4"/>
      <c r="NJO9" s="4"/>
      <c r="NJP9" s="4"/>
      <c r="NJQ9" s="4"/>
      <c r="NJR9" s="4"/>
      <c r="NJS9" s="4"/>
      <c r="NJT9" s="4"/>
      <c r="NJU9" s="4"/>
      <c r="NJV9" s="4"/>
      <c r="NJW9" s="4"/>
      <c r="NJX9" s="4"/>
      <c r="NJY9" s="4"/>
      <c r="NJZ9" s="4"/>
      <c r="NKA9" s="4"/>
      <c r="NKB9" s="4"/>
      <c r="NKC9" s="4"/>
      <c r="NKD9" s="4"/>
      <c r="NKE9" s="4"/>
      <c r="NKF9" s="4"/>
      <c r="NKG9" s="4"/>
      <c r="NKH9" s="4"/>
      <c r="NKI9" s="4"/>
      <c r="NKJ9" s="4"/>
      <c r="NKK9" s="4"/>
      <c r="NKL9" s="4"/>
      <c r="NKM9" s="4"/>
      <c r="NKN9" s="4"/>
      <c r="NKO9" s="4"/>
      <c r="NKP9" s="4"/>
      <c r="NKQ9" s="4"/>
      <c r="NKR9" s="4"/>
      <c r="NKS9" s="4"/>
      <c r="NKT9" s="4"/>
      <c r="NKU9" s="4"/>
      <c r="NKV9" s="4"/>
      <c r="NKW9" s="4"/>
      <c r="NKX9" s="4"/>
      <c r="NKY9" s="4"/>
      <c r="NKZ9" s="4"/>
      <c r="NLA9" s="4"/>
      <c r="NLB9" s="4"/>
      <c r="NLC9" s="4"/>
      <c r="NLD9" s="4"/>
      <c r="NLE9" s="4"/>
      <c r="NLF9" s="4"/>
      <c r="NLG9" s="4"/>
      <c r="NLH9" s="4"/>
      <c r="NLI9" s="4"/>
      <c r="NLJ9" s="4"/>
      <c r="NLK9" s="4"/>
      <c r="NLL9" s="4"/>
      <c r="NLM9" s="4"/>
      <c r="NLN9" s="4"/>
      <c r="NLO9" s="4"/>
      <c r="NLP9" s="4"/>
      <c r="NLQ9" s="4"/>
      <c r="NLR9" s="4"/>
      <c r="NLS9" s="4"/>
      <c r="NLT9" s="4"/>
      <c r="NLU9" s="4"/>
      <c r="NLV9" s="4"/>
      <c r="NLW9" s="4"/>
      <c r="NLX9" s="4"/>
      <c r="NLY9" s="4"/>
      <c r="NLZ9" s="4"/>
      <c r="NMA9" s="4"/>
      <c r="NMB9" s="4"/>
      <c r="NMC9" s="4"/>
      <c r="NMD9" s="4"/>
      <c r="NME9" s="4"/>
      <c r="NMF9" s="4"/>
      <c r="NMG9" s="4"/>
      <c r="NMH9" s="4"/>
      <c r="NMI9" s="4"/>
      <c r="NMJ9" s="4"/>
      <c r="NMK9" s="4"/>
      <c r="NML9" s="4"/>
      <c r="NMM9" s="4"/>
      <c r="NMN9" s="4"/>
      <c r="NMO9" s="4"/>
      <c r="NMP9" s="4"/>
      <c r="NMQ9" s="4"/>
      <c r="NMR9" s="4"/>
      <c r="NMS9" s="4"/>
      <c r="NMT9" s="4"/>
      <c r="NMU9" s="4"/>
      <c r="NMV9" s="4"/>
      <c r="NMW9" s="4"/>
      <c r="NMX9" s="4"/>
      <c r="NMY9" s="4"/>
      <c r="NMZ9" s="4"/>
      <c r="NNA9" s="4"/>
      <c r="NNB9" s="4"/>
      <c r="NNC9" s="4"/>
      <c r="NND9" s="4"/>
      <c r="NNE9" s="4"/>
      <c r="NNF9" s="4"/>
      <c r="NNG9" s="4"/>
      <c r="NNH9" s="4"/>
      <c r="NNI9" s="4"/>
      <c r="NNJ9" s="4"/>
      <c r="NNK9" s="4"/>
      <c r="NNL9" s="4"/>
      <c r="NNM9" s="4"/>
      <c r="NNN9" s="4"/>
      <c r="NNO9" s="4"/>
      <c r="NNP9" s="4"/>
      <c r="NNQ9" s="4"/>
      <c r="NNR9" s="4"/>
      <c r="NNS9" s="4"/>
      <c r="NNT9" s="4"/>
      <c r="NNU9" s="4"/>
      <c r="NNV9" s="4"/>
      <c r="NNW9" s="4"/>
      <c r="NNX9" s="4"/>
      <c r="NNY9" s="4"/>
      <c r="NNZ9" s="4"/>
      <c r="NOA9" s="4"/>
      <c r="NOB9" s="4"/>
      <c r="NOC9" s="4"/>
      <c r="NOD9" s="4"/>
      <c r="NOE9" s="4"/>
      <c r="NOF9" s="4"/>
      <c r="NOG9" s="4"/>
      <c r="NOH9" s="4"/>
      <c r="NOI9" s="4"/>
      <c r="NOJ9" s="4"/>
      <c r="NOK9" s="4"/>
      <c r="NOL9" s="4"/>
      <c r="NOM9" s="4"/>
      <c r="NON9" s="4"/>
      <c r="NOO9" s="4"/>
      <c r="NOP9" s="4"/>
      <c r="NOQ9" s="4"/>
      <c r="NOR9" s="4"/>
      <c r="NOS9" s="4"/>
      <c r="NOT9" s="4"/>
      <c r="NOU9" s="4"/>
      <c r="NOV9" s="4"/>
      <c r="NOW9" s="4"/>
      <c r="NOX9" s="4"/>
      <c r="NOY9" s="4"/>
      <c r="NOZ9" s="4"/>
      <c r="NPA9" s="4"/>
      <c r="NPB9" s="4"/>
      <c r="NPC9" s="4"/>
      <c r="NPD9" s="4"/>
      <c r="NPE9" s="4"/>
      <c r="NPF9" s="4"/>
      <c r="NPG9" s="4"/>
      <c r="NPH9" s="4"/>
      <c r="NPI9" s="4"/>
      <c r="NPJ9" s="4"/>
      <c r="NPK9" s="4"/>
      <c r="NPL9" s="4"/>
      <c r="NPM9" s="4"/>
      <c r="NPN9" s="4"/>
      <c r="NPO9" s="4"/>
      <c r="NPP9" s="4"/>
      <c r="NPQ9" s="4"/>
      <c r="NPR9" s="4"/>
      <c r="NPS9" s="4"/>
      <c r="NPT9" s="4"/>
      <c r="NPU9" s="4"/>
      <c r="NPV9" s="4"/>
      <c r="NPW9" s="4"/>
      <c r="NPX9" s="4"/>
      <c r="NPY9" s="4"/>
      <c r="NPZ9" s="4"/>
      <c r="NQA9" s="4"/>
      <c r="NQB9" s="4"/>
      <c r="NQC9" s="4"/>
      <c r="NQD9" s="4"/>
      <c r="NQE9" s="4"/>
      <c r="NQF9" s="4"/>
      <c r="NQG9" s="4"/>
      <c r="NQH9" s="4"/>
      <c r="NQI9" s="4"/>
      <c r="NQJ9" s="4"/>
      <c r="NQK9" s="4"/>
      <c r="NQL9" s="4"/>
      <c r="NQM9" s="4"/>
      <c r="NQN9" s="4"/>
      <c r="NQO9" s="4"/>
      <c r="NQP9" s="4"/>
      <c r="NQQ9" s="4"/>
      <c r="NQR9" s="4"/>
      <c r="NQS9" s="4"/>
      <c r="NQT9" s="4"/>
      <c r="NQU9" s="4"/>
      <c r="NQV9" s="4"/>
      <c r="NQW9" s="4"/>
      <c r="NQX9" s="4"/>
      <c r="NQY9" s="4"/>
      <c r="NQZ9" s="4"/>
      <c r="NRA9" s="4"/>
      <c r="NRB9" s="4"/>
      <c r="NRC9" s="4"/>
      <c r="NRD9" s="4"/>
      <c r="NRE9" s="4"/>
      <c r="NRF9" s="4"/>
      <c r="NRG9" s="4"/>
      <c r="NRH9" s="4"/>
      <c r="NRI9" s="4"/>
      <c r="NRJ9" s="4"/>
      <c r="NRK9" s="4"/>
      <c r="NRL9" s="4"/>
      <c r="NRM9" s="4"/>
      <c r="NRN9" s="4"/>
      <c r="NRO9" s="4"/>
      <c r="NRP9" s="4"/>
      <c r="NRQ9" s="4"/>
      <c r="NRR9" s="4"/>
      <c r="NRS9" s="4"/>
      <c r="NRT9" s="4"/>
      <c r="NRU9" s="4"/>
      <c r="NRV9" s="4"/>
      <c r="NRW9" s="4"/>
      <c r="NRX9" s="4"/>
      <c r="NRY9" s="4"/>
      <c r="NRZ9" s="4"/>
      <c r="NSA9" s="4"/>
      <c r="NSB9" s="4"/>
      <c r="NSC9" s="4"/>
      <c r="NSD9" s="4"/>
      <c r="NSE9" s="4"/>
      <c r="NSF9" s="4"/>
      <c r="NSG9" s="4"/>
      <c r="NSH9" s="4"/>
      <c r="NSI9" s="4"/>
      <c r="NSJ9" s="4"/>
      <c r="NSK9" s="4"/>
      <c r="NSL9" s="4"/>
      <c r="NSM9" s="4"/>
      <c r="NSN9" s="4"/>
      <c r="NSO9" s="4"/>
      <c r="NSP9" s="4"/>
      <c r="NSQ9" s="4"/>
      <c r="NSR9" s="4"/>
      <c r="NSS9" s="4"/>
      <c r="NST9" s="4"/>
      <c r="NSU9" s="4"/>
      <c r="NSV9" s="4"/>
      <c r="NSW9" s="4"/>
      <c r="NSX9" s="4"/>
      <c r="NSY9" s="4"/>
      <c r="NSZ9" s="4"/>
      <c r="NTA9" s="4"/>
      <c r="NTB9" s="4"/>
      <c r="NTC9" s="4"/>
      <c r="NTD9" s="4"/>
      <c r="NTE9" s="4"/>
      <c r="NTF9" s="4"/>
      <c r="NTG9" s="4"/>
      <c r="NTH9" s="4"/>
      <c r="NTI9" s="4"/>
      <c r="NTJ9" s="4"/>
      <c r="NTK9" s="4"/>
      <c r="NTL9" s="4"/>
      <c r="NTM9" s="4"/>
      <c r="NTN9" s="4"/>
      <c r="NTO9" s="4"/>
      <c r="NTP9" s="4"/>
      <c r="NTQ9" s="4"/>
      <c r="NTR9" s="4"/>
      <c r="NTS9" s="4"/>
      <c r="NTT9" s="4"/>
      <c r="NTU9" s="4"/>
      <c r="NTV9" s="4"/>
      <c r="NTW9" s="4"/>
      <c r="NTX9" s="4"/>
      <c r="NTY9" s="4"/>
      <c r="NTZ9" s="4"/>
      <c r="NUA9" s="4"/>
      <c r="NUB9" s="4"/>
      <c r="NUC9" s="4"/>
      <c r="NUD9" s="4"/>
      <c r="NUE9" s="4"/>
      <c r="NUF9" s="4"/>
      <c r="NUG9" s="4"/>
      <c r="NUH9" s="4"/>
      <c r="NUI9" s="4"/>
      <c r="NUJ9" s="4"/>
      <c r="NUK9" s="4"/>
      <c r="NUL9" s="4"/>
      <c r="NUM9" s="4"/>
      <c r="NUN9" s="4"/>
      <c r="NUO9" s="4"/>
      <c r="NUP9" s="4"/>
      <c r="NUQ9" s="4"/>
      <c r="NUR9" s="4"/>
      <c r="NUS9" s="4"/>
      <c r="NUT9" s="4"/>
      <c r="NUU9" s="4"/>
      <c r="NUV9" s="4"/>
      <c r="NUW9" s="4"/>
      <c r="NUX9" s="4"/>
      <c r="NUY9" s="4"/>
      <c r="NUZ9" s="4"/>
      <c r="NVA9" s="4"/>
      <c r="NVB9" s="4"/>
      <c r="NVC9" s="4"/>
      <c r="NVD9" s="4"/>
      <c r="NVE9" s="4"/>
      <c r="NVF9" s="4"/>
      <c r="NVG9" s="4"/>
      <c r="NVH9" s="4"/>
      <c r="NVI9" s="4"/>
      <c r="NVJ9" s="4"/>
      <c r="NVK9" s="4"/>
      <c r="NVL9" s="4"/>
      <c r="NVM9" s="4"/>
      <c r="NVN9" s="4"/>
      <c r="NVO9" s="4"/>
      <c r="NVP9" s="4"/>
      <c r="NVQ9" s="4"/>
      <c r="NVR9" s="4"/>
      <c r="NVS9" s="4"/>
      <c r="NVT9" s="4"/>
      <c r="NVU9" s="4"/>
      <c r="NVV9" s="4"/>
      <c r="NVW9" s="4"/>
      <c r="NVX9" s="4"/>
      <c r="NVY9" s="4"/>
      <c r="NVZ9" s="4"/>
      <c r="NWA9" s="4"/>
      <c r="NWB9" s="4"/>
      <c r="NWC9" s="4"/>
      <c r="NWD9" s="4"/>
      <c r="NWE9" s="4"/>
      <c r="NWF9" s="4"/>
      <c r="NWG9" s="4"/>
      <c r="NWH9" s="4"/>
      <c r="NWI9" s="4"/>
      <c r="NWJ9" s="4"/>
      <c r="NWK9" s="4"/>
      <c r="NWL9" s="4"/>
      <c r="NWM9" s="4"/>
      <c r="NWN9" s="4"/>
      <c r="NWO9" s="4"/>
      <c r="NWP9" s="4"/>
      <c r="NWQ9" s="4"/>
      <c r="NWR9" s="4"/>
      <c r="NWS9" s="4"/>
      <c r="NWT9" s="4"/>
      <c r="NWU9" s="4"/>
      <c r="NWV9" s="4"/>
      <c r="NWW9" s="4"/>
      <c r="NWX9" s="4"/>
      <c r="NWY9" s="4"/>
      <c r="NWZ9" s="4"/>
      <c r="NXA9" s="4"/>
      <c r="NXB9" s="4"/>
      <c r="NXC9" s="4"/>
      <c r="NXD9" s="4"/>
      <c r="NXE9" s="4"/>
      <c r="NXF9" s="4"/>
      <c r="NXG9" s="4"/>
      <c r="NXH9" s="4"/>
      <c r="NXI9" s="4"/>
      <c r="NXJ9" s="4"/>
      <c r="NXK9" s="4"/>
      <c r="NXL9" s="4"/>
      <c r="NXM9" s="4"/>
      <c r="NXN9" s="4"/>
      <c r="NXO9" s="4"/>
      <c r="NXP9" s="4"/>
      <c r="NXQ9" s="4"/>
      <c r="NXR9" s="4"/>
      <c r="NXS9" s="4"/>
      <c r="NXT9" s="4"/>
      <c r="NXU9" s="4"/>
      <c r="NXV9" s="4"/>
      <c r="NXW9" s="4"/>
      <c r="NXX9" s="4"/>
      <c r="NXY9" s="4"/>
      <c r="NXZ9" s="4"/>
      <c r="NYA9" s="4"/>
      <c r="NYB9" s="4"/>
      <c r="NYC9" s="4"/>
      <c r="NYD9" s="4"/>
      <c r="NYE9" s="4"/>
      <c r="NYF9" s="4"/>
      <c r="NYG9" s="4"/>
      <c r="NYH9" s="4"/>
      <c r="NYI9" s="4"/>
      <c r="NYJ9" s="4"/>
      <c r="NYK9" s="4"/>
      <c r="NYL9" s="4"/>
      <c r="NYM9" s="4"/>
      <c r="NYN9" s="4"/>
      <c r="NYO9" s="4"/>
      <c r="NYP9" s="4"/>
      <c r="NYQ9" s="4"/>
      <c r="NYR9" s="4"/>
      <c r="NYS9" s="4"/>
      <c r="NYT9" s="4"/>
      <c r="NYU9" s="4"/>
      <c r="NYV9" s="4"/>
      <c r="NYW9" s="4"/>
      <c r="NYX9" s="4"/>
      <c r="NYY9" s="4"/>
      <c r="NYZ9" s="4"/>
      <c r="NZA9" s="4"/>
      <c r="NZB9" s="4"/>
      <c r="NZC9" s="4"/>
      <c r="NZD9" s="4"/>
      <c r="NZE9" s="4"/>
      <c r="NZF9" s="4"/>
      <c r="NZG9" s="4"/>
      <c r="NZH9" s="4"/>
      <c r="NZI9" s="4"/>
      <c r="NZJ9" s="4"/>
      <c r="NZK9" s="4"/>
      <c r="NZL9" s="4"/>
      <c r="NZM9" s="4"/>
      <c r="NZN9" s="4"/>
      <c r="NZO9" s="4"/>
      <c r="NZP9" s="4"/>
      <c r="NZQ9" s="4"/>
      <c r="NZR9" s="4"/>
      <c r="NZS9" s="4"/>
      <c r="NZT9" s="4"/>
      <c r="NZU9" s="4"/>
      <c r="NZV9" s="4"/>
      <c r="NZW9" s="4"/>
      <c r="NZX9" s="4"/>
      <c r="NZY9" s="4"/>
      <c r="NZZ9" s="4"/>
      <c r="OAA9" s="4"/>
      <c r="OAB9" s="4"/>
      <c r="OAC9" s="4"/>
      <c r="OAD9" s="4"/>
      <c r="OAE9" s="4"/>
      <c r="OAF9" s="4"/>
      <c r="OAG9" s="4"/>
      <c r="OAH9" s="4"/>
      <c r="OAI9" s="4"/>
      <c r="OAJ9" s="4"/>
      <c r="OAK9" s="4"/>
      <c r="OAL9" s="4"/>
      <c r="OAM9" s="4"/>
      <c r="OAN9" s="4"/>
      <c r="OAO9" s="4"/>
      <c r="OAP9" s="4"/>
      <c r="OAQ9" s="4"/>
      <c r="OAR9" s="4"/>
      <c r="OAS9" s="4"/>
      <c r="OAT9" s="4"/>
      <c r="OAU9" s="4"/>
      <c r="OAV9" s="4"/>
      <c r="OAW9" s="4"/>
      <c r="OAX9" s="4"/>
      <c r="OAY9" s="4"/>
      <c r="OAZ9" s="4"/>
      <c r="OBA9" s="4"/>
      <c r="OBB9" s="4"/>
      <c r="OBC9" s="4"/>
      <c r="OBD9" s="4"/>
      <c r="OBE9" s="4"/>
      <c r="OBF9" s="4"/>
      <c r="OBG9" s="4"/>
      <c r="OBH9" s="4"/>
      <c r="OBI9" s="4"/>
      <c r="OBJ9" s="4"/>
      <c r="OBK9" s="4"/>
      <c r="OBL9" s="4"/>
      <c r="OBM9" s="4"/>
      <c r="OBN9" s="4"/>
      <c r="OBO9" s="4"/>
      <c r="OBP9" s="4"/>
      <c r="OBQ9" s="4"/>
      <c r="OBR9" s="4"/>
      <c r="OBS9" s="4"/>
      <c r="OBT9" s="4"/>
      <c r="OBU9" s="4"/>
      <c r="OBV9" s="4"/>
      <c r="OBW9" s="4"/>
      <c r="OBX9" s="4"/>
      <c r="OBY9" s="4"/>
      <c r="OBZ9" s="4"/>
      <c r="OCA9" s="4"/>
      <c r="OCB9" s="4"/>
      <c r="OCC9" s="4"/>
      <c r="OCD9" s="4"/>
      <c r="OCE9" s="4"/>
      <c r="OCF9" s="4"/>
      <c r="OCG9" s="4"/>
      <c r="OCH9" s="4"/>
      <c r="OCI9" s="4"/>
      <c r="OCJ9" s="4"/>
      <c r="OCK9" s="4"/>
      <c r="OCL9" s="4"/>
      <c r="OCM9" s="4"/>
      <c r="OCN9" s="4"/>
      <c r="OCO9" s="4"/>
      <c r="OCP9" s="4"/>
      <c r="OCQ9" s="4"/>
      <c r="OCR9" s="4"/>
      <c r="OCS9" s="4"/>
      <c r="OCT9" s="4"/>
      <c r="OCU9" s="4"/>
      <c r="OCV9" s="4"/>
      <c r="OCW9" s="4"/>
      <c r="OCX9" s="4"/>
      <c r="OCY9" s="4"/>
      <c r="OCZ9" s="4"/>
      <c r="ODA9" s="4"/>
      <c r="ODB9" s="4"/>
      <c r="ODC9" s="4"/>
      <c r="ODD9" s="4"/>
      <c r="ODE9" s="4"/>
      <c r="ODF9" s="4"/>
      <c r="ODG9" s="4"/>
      <c r="ODH9" s="4"/>
      <c r="ODI9" s="4"/>
      <c r="ODJ9" s="4"/>
      <c r="ODK9" s="4"/>
      <c r="ODL9" s="4"/>
      <c r="ODM9" s="4"/>
      <c r="ODN9" s="4"/>
      <c r="ODO9" s="4"/>
      <c r="ODP9" s="4"/>
      <c r="ODQ9" s="4"/>
      <c r="ODR9" s="4"/>
      <c r="ODS9" s="4"/>
      <c r="ODT9" s="4"/>
      <c r="ODU9" s="4"/>
      <c r="ODV9" s="4"/>
      <c r="ODW9" s="4"/>
      <c r="ODX9" s="4"/>
      <c r="ODY9" s="4"/>
      <c r="ODZ9" s="4"/>
      <c r="OEA9" s="4"/>
      <c r="OEB9" s="4"/>
      <c r="OEC9" s="4"/>
      <c r="OED9" s="4"/>
      <c r="OEE9" s="4"/>
      <c r="OEF9" s="4"/>
      <c r="OEG9" s="4"/>
      <c r="OEH9" s="4"/>
      <c r="OEI9" s="4"/>
      <c r="OEJ9" s="4"/>
      <c r="OEK9" s="4"/>
      <c r="OEL9" s="4"/>
      <c r="OEM9" s="4"/>
      <c r="OEN9" s="4"/>
      <c r="OEO9" s="4"/>
      <c r="OEP9" s="4"/>
      <c r="OEQ9" s="4"/>
      <c r="OER9" s="4"/>
      <c r="OES9" s="4"/>
      <c r="OET9" s="4"/>
      <c r="OEU9" s="4"/>
      <c r="OEV9" s="4"/>
      <c r="OEW9" s="4"/>
      <c r="OEX9" s="4"/>
      <c r="OEY9" s="4"/>
      <c r="OEZ9" s="4"/>
      <c r="OFA9" s="4"/>
      <c r="OFB9" s="4"/>
      <c r="OFC9" s="4"/>
      <c r="OFD9" s="4"/>
      <c r="OFE9" s="4"/>
      <c r="OFF9" s="4"/>
      <c r="OFG9" s="4"/>
      <c r="OFH9" s="4"/>
      <c r="OFI9" s="4"/>
      <c r="OFJ9" s="4"/>
      <c r="OFK9" s="4"/>
      <c r="OFL9" s="4"/>
      <c r="OFM9" s="4"/>
      <c r="OFN9" s="4"/>
      <c r="OFO9" s="4"/>
      <c r="OFP9" s="4"/>
      <c r="OFQ9" s="4"/>
      <c r="OFR9" s="4"/>
      <c r="OFS9" s="4"/>
      <c r="OFT9" s="4"/>
      <c r="OFU9" s="4"/>
      <c r="OFV9" s="4"/>
      <c r="OFW9" s="4"/>
      <c r="OFX9" s="4"/>
      <c r="OFY9" s="4"/>
      <c r="OFZ9" s="4"/>
      <c r="OGA9" s="4"/>
      <c r="OGB9" s="4"/>
      <c r="OGC9" s="4"/>
      <c r="OGD9" s="4"/>
      <c r="OGE9" s="4"/>
      <c r="OGF9" s="4"/>
      <c r="OGG9" s="4"/>
      <c r="OGH9" s="4"/>
      <c r="OGI9" s="4"/>
      <c r="OGJ9" s="4"/>
      <c r="OGK9" s="4"/>
      <c r="OGL9" s="4"/>
      <c r="OGM9" s="4"/>
      <c r="OGN9" s="4"/>
      <c r="OGO9" s="4"/>
      <c r="OGP9" s="4"/>
      <c r="OGQ9" s="4"/>
      <c r="OGR9" s="4"/>
      <c r="OGS9" s="4"/>
      <c r="OGT9" s="4"/>
      <c r="OGU9" s="4"/>
      <c r="OGV9" s="4"/>
      <c r="OGW9" s="4"/>
      <c r="OGX9" s="4"/>
      <c r="OGY9" s="4"/>
      <c r="OGZ9" s="4"/>
      <c r="OHA9" s="4"/>
      <c r="OHB9" s="4"/>
      <c r="OHC9" s="4"/>
      <c r="OHD9" s="4"/>
      <c r="OHE9" s="4"/>
      <c r="OHF9" s="4"/>
      <c r="OHG9" s="4"/>
      <c r="OHH9" s="4"/>
      <c r="OHI9" s="4"/>
      <c r="OHJ9" s="4"/>
      <c r="OHK9" s="4"/>
      <c r="OHL9" s="4"/>
      <c r="OHM9" s="4"/>
      <c r="OHN9" s="4"/>
      <c r="OHO9" s="4"/>
      <c r="OHP9" s="4"/>
      <c r="OHQ9" s="4"/>
      <c r="OHR9" s="4"/>
      <c r="OHS9" s="4"/>
      <c r="OHT9" s="4"/>
      <c r="OHU9" s="4"/>
      <c r="OHV9" s="4"/>
      <c r="OHW9" s="4"/>
      <c r="OHX9" s="4"/>
      <c r="OHY9" s="4"/>
      <c r="OHZ9" s="4"/>
      <c r="OIA9" s="4"/>
      <c r="OIB9" s="4"/>
      <c r="OIC9" s="4"/>
      <c r="OID9" s="4"/>
      <c r="OIE9" s="4"/>
      <c r="OIF9" s="4"/>
      <c r="OIG9" s="4"/>
      <c r="OIH9" s="4"/>
      <c r="OII9" s="4"/>
      <c r="OIJ9" s="4"/>
      <c r="OIK9" s="4"/>
      <c r="OIL9" s="4"/>
      <c r="OIM9" s="4"/>
      <c r="OIN9" s="4"/>
      <c r="OIO9" s="4"/>
      <c r="OIP9" s="4"/>
      <c r="OIQ9" s="4"/>
      <c r="OIR9" s="4"/>
      <c r="OIS9" s="4"/>
      <c r="OIT9" s="4"/>
      <c r="OIU9" s="4"/>
      <c r="OIV9" s="4"/>
      <c r="OIW9" s="4"/>
      <c r="OIX9" s="4"/>
      <c r="OIY9" s="4"/>
      <c r="OIZ9" s="4"/>
      <c r="OJA9" s="4"/>
      <c r="OJB9" s="4"/>
      <c r="OJC9" s="4"/>
      <c r="OJD9" s="4"/>
      <c r="OJE9" s="4"/>
      <c r="OJF9" s="4"/>
      <c r="OJG9" s="4"/>
      <c r="OJH9" s="4"/>
      <c r="OJI9" s="4"/>
      <c r="OJJ9" s="4"/>
      <c r="OJK9" s="4"/>
      <c r="OJL9" s="4"/>
      <c r="OJM9" s="4"/>
      <c r="OJN9" s="4"/>
      <c r="OJO9" s="4"/>
      <c r="OJP9" s="4"/>
      <c r="OJQ9" s="4"/>
      <c r="OJR9" s="4"/>
      <c r="OJS9" s="4"/>
      <c r="OJT9" s="4"/>
      <c r="OJU9" s="4"/>
      <c r="OJV9" s="4"/>
      <c r="OJW9" s="4"/>
      <c r="OJX9" s="4"/>
      <c r="OJY9" s="4"/>
      <c r="OJZ9" s="4"/>
      <c r="OKA9" s="4"/>
      <c r="OKB9" s="4"/>
      <c r="OKC9" s="4"/>
      <c r="OKD9" s="4"/>
      <c r="OKE9" s="4"/>
      <c r="OKF9" s="4"/>
      <c r="OKG9" s="4"/>
      <c r="OKH9" s="4"/>
      <c r="OKI9" s="4"/>
      <c r="OKJ9" s="4"/>
      <c r="OKK9" s="4"/>
      <c r="OKL9" s="4"/>
      <c r="OKM9" s="4"/>
      <c r="OKN9" s="4"/>
      <c r="OKO9" s="4"/>
      <c r="OKP9" s="4"/>
      <c r="OKQ9" s="4"/>
      <c r="OKR9" s="4"/>
      <c r="OKS9" s="4"/>
      <c r="OKT9" s="4"/>
      <c r="OKU9" s="4"/>
      <c r="OKV9" s="4"/>
      <c r="OKW9" s="4"/>
      <c r="OKX9" s="4"/>
      <c r="OKY9" s="4"/>
      <c r="OKZ9" s="4"/>
      <c r="OLA9" s="4"/>
      <c r="OLB9" s="4"/>
      <c r="OLC9" s="4"/>
      <c r="OLD9" s="4"/>
      <c r="OLE9" s="4"/>
      <c r="OLF9" s="4"/>
      <c r="OLG9" s="4"/>
      <c r="OLH9" s="4"/>
      <c r="OLI9" s="4"/>
      <c r="OLJ9" s="4"/>
      <c r="OLK9" s="4"/>
      <c r="OLL9" s="4"/>
      <c r="OLM9" s="4"/>
      <c r="OLN9" s="4"/>
      <c r="OLO9" s="4"/>
      <c r="OLP9" s="4"/>
      <c r="OLQ9" s="4"/>
      <c r="OLR9" s="4"/>
      <c r="OLS9" s="4"/>
      <c r="OLT9" s="4"/>
      <c r="OLU9" s="4"/>
      <c r="OLV9" s="4"/>
      <c r="OLW9" s="4"/>
      <c r="OLX9" s="4"/>
      <c r="OLY9" s="4"/>
      <c r="OLZ9" s="4"/>
      <c r="OMA9" s="4"/>
      <c r="OMB9" s="4"/>
      <c r="OMC9" s="4"/>
      <c r="OMD9" s="4"/>
      <c r="OME9" s="4"/>
      <c r="OMF9" s="4"/>
      <c r="OMG9" s="4"/>
      <c r="OMH9" s="4"/>
      <c r="OMI9" s="4"/>
      <c r="OMJ9" s="4"/>
      <c r="OMK9" s="4"/>
      <c r="OML9" s="4"/>
      <c r="OMM9" s="4"/>
      <c r="OMN9" s="4"/>
      <c r="OMO9" s="4"/>
      <c r="OMP9" s="4"/>
      <c r="OMQ9" s="4"/>
      <c r="OMR9" s="4"/>
      <c r="OMS9" s="4"/>
      <c r="OMT9" s="4"/>
      <c r="OMU9" s="4"/>
      <c r="OMV9" s="4"/>
      <c r="OMW9" s="4"/>
      <c r="OMX9" s="4"/>
      <c r="OMY9" s="4"/>
      <c r="OMZ9" s="4"/>
      <c r="ONA9" s="4"/>
      <c r="ONB9" s="4"/>
      <c r="ONC9" s="4"/>
      <c r="OND9" s="4"/>
      <c r="ONE9" s="4"/>
      <c r="ONF9" s="4"/>
      <c r="ONG9" s="4"/>
      <c r="ONH9" s="4"/>
      <c r="ONI9" s="4"/>
      <c r="ONJ9" s="4"/>
      <c r="ONK9" s="4"/>
      <c r="ONL9" s="4"/>
      <c r="ONM9" s="4"/>
      <c r="ONN9" s="4"/>
      <c r="ONO9" s="4"/>
      <c r="ONP9" s="4"/>
      <c r="ONQ9" s="4"/>
      <c r="ONR9" s="4"/>
      <c r="ONS9" s="4"/>
      <c r="ONT9" s="4"/>
      <c r="ONU9" s="4"/>
      <c r="ONV9" s="4"/>
      <c r="ONW9" s="4"/>
      <c r="ONX9" s="4"/>
      <c r="ONY9" s="4"/>
      <c r="ONZ9" s="4"/>
      <c r="OOA9" s="4"/>
      <c r="OOB9" s="4"/>
      <c r="OOC9" s="4"/>
      <c r="OOD9" s="4"/>
      <c r="OOE9" s="4"/>
      <c r="OOF9" s="4"/>
      <c r="OOG9" s="4"/>
      <c r="OOH9" s="4"/>
      <c r="OOI9" s="4"/>
      <c r="OOJ9" s="4"/>
      <c r="OOK9" s="4"/>
      <c r="OOL9" s="4"/>
      <c r="OOM9" s="4"/>
      <c r="OON9" s="4"/>
      <c r="OOO9" s="4"/>
      <c r="OOP9" s="4"/>
      <c r="OOQ9" s="4"/>
      <c r="OOR9" s="4"/>
      <c r="OOS9" s="4"/>
      <c r="OOT9" s="4"/>
      <c r="OOU9" s="4"/>
      <c r="OOV9" s="4"/>
      <c r="OOW9" s="4"/>
      <c r="OOX9" s="4"/>
      <c r="OOY9" s="4"/>
      <c r="OOZ9" s="4"/>
      <c r="OPA9" s="4"/>
      <c r="OPB9" s="4"/>
      <c r="OPC9" s="4"/>
      <c r="OPD9" s="4"/>
      <c r="OPE9" s="4"/>
      <c r="OPF9" s="4"/>
      <c r="OPG9" s="4"/>
      <c r="OPH9" s="4"/>
      <c r="OPI9" s="4"/>
      <c r="OPJ9" s="4"/>
      <c r="OPK9" s="4"/>
      <c r="OPL9" s="4"/>
      <c r="OPM9" s="4"/>
      <c r="OPN9" s="4"/>
      <c r="OPO9" s="4"/>
      <c r="OPP9" s="4"/>
      <c r="OPQ9" s="4"/>
      <c r="OPR9" s="4"/>
      <c r="OPS9" s="4"/>
      <c r="OPT9" s="4"/>
      <c r="OPU9" s="4"/>
      <c r="OPV9" s="4"/>
      <c r="OPW9" s="4"/>
      <c r="OPX9" s="4"/>
      <c r="OPY9" s="4"/>
      <c r="OPZ9" s="4"/>
      <c r="OQA9" s="4"/>
      <c r="OQB9" s="4"/>
      <c r="OQC9" s="4"/>
      <c r="OQD9" s="4"/>
      <c r="OQE9" s="4"/>
      <c r="OQF9" s="4"/>
      <c r="OQG9" s="4"/>
      <c r="OQH9" s="4"/>
      <c r="OQI9" s="4"/>
      <c r="OQJ9" s="4"/>
      <c r="OQK9" s="4"/>
      <c r="OQL9" s="4"/>
      <c r="OQM9" s="4"/>
      <c r="OQN9" s="4"/>
      <c r="OQO9" s="4"/>
      <c r="OQP9" s="4"/>
      <c r="OQQ9" s="4"/>
      <c r="OQR9" s="4"/>
      <c r="OQS9" s="4"/>
      <c r="OQT9" s="4"/>
      <c r="OQU9" s="4"/>
      <c r="OQV9" s="4"/>
      <c r="OQW9" s="4"/>
      <c r="OQX9" s="4"/>
      <c r="OQY9" s="4"/>
      <c r="OQZ9" s="4"/>
      <c r="ORA9" s="4"/>
      <c r="ORB9" s="4"/>
      <c r="ORC9" s="4"/>
      <c r="ORD9" s="4"/>
      <c r="ORE9" s="4"/>
      <c r="ORF9" s="4"/>
      <c r="ORG9" s="4"/>
      <c r="ORH9" s="4"/>
      <c r="ORI9" s="4"/>
      <c r="ORJ9" s="4"/>
      <c r="ORK9" s="4"/>
      <c r="ORL9" s="4"/>
      <c r="ORM9" s="4"/>
      <c r="ORN9" s="4"/>
      <c r="ORO9" s="4"/>
      <c r="ORP9" s="4"/>
      <c r="ORQ9" s="4"/>
      <c r="ORR9" s="4"/>
      <c r="ORS9" s="4"/>
      <c r="ORT9" s="4"/>
      <c r="ORU9" s="4"/>
      <c r="ORV9" s="4"/>
      <c r="ORW9" s="4"/>
      <c r="ORX9" s="4"/>
      <c r="ORY9" s="4"/>
      <c r="ORZ9" s="4"/>
      <c r="OSA9" s="4"/>
      <c r="OSB9" s="4"/>
      <c r="OSC9" s="4"/>
      <c r="OSD9" s="4"/>
      <c r="OSE9" s="4"/>
      <c r="OSF9" s="4"/>
      <c r="OSG9" s="4"/>
      <c r="OSH9" s="4"/>
      <c r="OSI9" s="4"/>
      <c r="OSJ9" s="4"/>
      <c r="OSK9" s="4"/>
      <c r="OSL9" s="4"/>
      <c r="OSM9" s="4"/>
      <c r="OSN9" s="4"/>
      <c r="OSO9" s="4"/>
      <c r="OSP9" s="4"/>
      <c r="OSQ9" s="4"/>
      <c r="OSR9" s="4"/>
      <c r="OSS9" s="4"/>
      <c r="OST9" s="4"/>
      <c r="OSU9" s="4"/>
      <c r="OSV9" s="4"/>
      <c r="OSW9" s="4"/>
      <c r="OSX9" s="4"/>
      <c r="OSY9" s="4"/>
      <c r="OSZ9" s="4"/>
      <c r="OTA9" s="4"/>
      <c r="OTB9" s="4"/>
      <c r="OTC9" s="4"/>
      <c r="OTD9" s="4"/>
      <c r="OTE9" s="4"/>
      <c r="OTF9" s="4"/>
      <c r="OTG9" s="4"/>
      <c r="OTH9" s="4"/>
      <c r="OTI9" s="4"/>
      <c r="OTJ9" s="4"/>
      <c r="OTK9" s="4"/>
      <c r="OTL9" s="4"/>
      <c r="OTM9" s="4"/>
      <c r="OTN9" s="4"/>
      <c r="OTO9" s="4"/>
      <c r="OTP9" s="4"/>
      <c r="OTQ9" s="4"/>
      <c r="OTR9" s="4"/>
      <c r="OTS9" s="4"/>
      <c r="OTT9" s="4"/>
      <c r="OTU9" s="4"/>
      <c r="OTV9" s="4"/>
      <c r="OTW9" s="4"/>
      <c r="OTX9" s="4"/>
      <c r="OTY9" s="4"/>
      <c r="OTZ9" s="4"/>
      <c r="OUA9" s="4"/>
      <c r="OUB9" s="4"/>
      <c r="OUC9" s="4"/>
      <c r="OUD9" s="4"/>
      <c r="OUE9" s="4"/>
      <c r="OUF9" s="4"/>
      <c r="OUG9" s="4"/>
      <c r="OUH9" s="4"/>
      <c r="OUI9" s="4"/>
      <c r="OUJ9" s="4"/>
      <c r="OUK9" s="4"/>
      <c r="OUL9" s="4"/>
      <c r="OUM9" s="4"/>
      <c r="OUN9" s="4"/>
      <c r="OUO9" s="4"/>
      <c r="OUP9" s="4"/>
      <c r="OUQ9" s="4"/>
      <c r="OUR9" s="4"/>
      <c r="OUS9" s="4"/>
      <c r="OUT9" s="4"/>
      <c r="OUU9" s="4"/>
      <c r="OUV9" s="4"/>
      <c r="OUW9" s="4"/>
      <c r="OUX9" s="4"/>
      <c r="OUY9" s="4"/>
      <c r="OUZ9" s="4"/>
      <c r="OVA9" s="4"/>
      <c r="OVB9" s="4"/>
      <c r="OVC9" s="4"/>
      <c r="OVD9" s="4"/>
      <c r="OVE9" s="4"/>
      <c r="OVF9" s="4"/>
      <c r="OVG9" s="4"/>
      <c r="OVH9" s="4"/>
      <c r="OVI9" s="4"/>
      <c r="OVJ9" s="4"/>
      <c r="OVK9" s="4"/>
      <c r="OVL9" s="4"/>
      <c r="OVM9" s="4"/>
      <c r="OVN9" s="4"/>
      <c r="OVO9" s="4"/>
      <c r="OVP9" s="4"/>
      <c r="OVQ9" s="4"/>
      <c r="OVR9" s="4"/>
      <c r="OVS9" s="4"/>
      <c r="OVT9" s="4"/>
      <c r="OVU9" s="4"/>
      <c r="OVV9" s="4"/>
      <c r="OVW9" s="4"/>
      <c r="OVX9" s="4"/>
      <c r="OVY9" s="4"/>
      <c r="OVZ9" s="4"/>
      <c r="OWA9" s="4"/>
      <c r="OWB9" s="4"/>
      <c r="OWC9" s="4"/>
      <c r="OWD9" s="4"/>
      <c r="OWE9" s="4"/>
      <c r="OWF9" s="4"/>
      <c r="OWG9" s="4"/>
      <c r="OWH9" s="4"/>
      <c r="OWI9" s="4"/>
      <c r="OWJ9" s="4"/>
      <c r="OWK9" s="4"/>
      <c r="OWL9" s="4"/>
      <c r="OWM9" s="4"/>
      <c r="OWN9" s="4"/>
      <c r="OWO9" s="4"/>
      <c r="OWP9" s="4"/>
      <c r="OWQ9" s="4"/>
      <c r="OWR9" s="4"/>
      <c r="OWS9" s="4"/>
      <c r="OWT9" s="4"/>
      <c r="OWU9" s="4"/>
      <c r="OWV9" s="4"/>
      <c r="OWW9" s="4"/>
      <c r="OWX9" s="4"/>
      <c r="OWY9" s="4"/>
      <c r="OWZ9" s="4"/>
      <c r="OXA9" s="4"/>
      <c r="OXB9" s="4"/>
      <c r="OXC9" s="4"/>
      <c r="OXD9" s="4"/>
      <c r="OXE9" s="4"/>
      <c r="OXF9" s="4"/>
      <c r="OXG9" s="4"/>
      <c r="OXH9" s="4"/>
      <c r="OXI9" s="4"/>
      <c r="OXJ9" s="4"/>
      <c r="OXK9" s="4"/>
      <c r="OXL9" s="4"/>
      <c r="OXM9" s="4"/>
      <c r="OXN9" s="4"/>
      <c r="OXO9" s="4"/>
      <c r="OXP9" s="4"/>
      <c r="OXQ9" s="4"/>
      <c r="OXR9" s="4"/>
      <c r="OXS9" s="4"/>
      <c r="OXT9" s="4"/>
      <c r="OXU9" s="4"/>
      <c r="OXV9" s="4"/>
      <c r="OXW9" s="4"/>
      <c r="OXX9" s="4"/>
      <c r="OXY9" s="4"/>
      <c r="OXZ9" s="4"/>
      <c r="OYA9" s="4"/>
      <c r="OYB9" s="4"/>
      <c r="OYC9" s="4"/>
      <c r="OYD9" s="4"/>
      <c r="OYE9" s="4"/>
      <c r="OYF9" s="4"/>
      <c r="OYG9" s="4"/>
      <c r="OYH9" s="4"/>
      <c r="OYI9" s="4"/>
      <c r="OYJ9" s="4"/>
      <c r="OYK9" s="4"/>
      <c r="OYL9" s="4"/>
      <c r="OYM9" s="4"/>
      <c r="OYN9" s="4"/>
      <c r="OYO9" s="4"/>
      <c r="OYP9" s="4"/>
      <c r="OYQ9" s="4"/>
      <c r="OYR9" s="4"/>
      <c r="OYS9" s="4"/>
      <c r="OYT9" s="4"/>
      <c r="OYU9" s="4"/>
      <c r="OYV9" s="4"/>
      <c r="OYW9" s="4"/>
      <c r="OYX9" s="4"/>
      <c r="OYY9" s="4"/>
      <c r="OYZ9" s="4"/>
      <c r="OZA9" s="4"/>
      <c r="OZB9" s="4"/>
      <c r="OZC9" s="4"/>
      <c r="OZD9" s="4"/>
      <c r="OZE9" s="4"/>
      <c r="OZF9" s="4"/>
      <c r="OZG9" s="4"/>
      <c r="OZH9" s="4"/>
      <c r="OZI9" s="4"/>
      <c r="OZJ9" s="4"/>
      <c r="OZK9" s="4"/>
      <c r="OZL9" s="4"/>
      <c r="OZM9" s="4"/>
      <c r="OZN9" s="4"/>
      <c r="OZO9" s="4"/>
      <c r="OZP9" s="4"/>
      <c r="OZQ9" s="4"/>
      <c r="OZR9" s="4"/>
      <c r="OZS9" s="4"/>
      <c r="OZT9" s="4"/>
      <c r="OZU9" s="4"/>
      <c r="OZV9" s="4"/>
      <c r="OZW9" s="4"/>
      <c r="OZX9" s="4"/>
      <c r="OZY9" s="4"/>
      <c r="OZZ9" s="4"/>
      <c r="PAA9" s="4"/>
      <c r="PAB9" s="4"/>
      <c r="PAC9" s="4"/>
      <c r="PAD9" s="4"/>
      <c r="PAE9" s="4"/>
      <c r="PAF9" s="4"/>
      <c r="PAG9" s="4"/>
      <c r="PAH9" s="4"/>
      <c r="PAI9" s="4"/>
      <c r="PAJ9" s="4"/>
      <c r="PAK9" s="4"/>
      <c r="PAL9" s="4"/>
      <c r="PAM9" s="4"/>
      <c r="PAN9" s="4"/>
      <c r="PAO9" s="4"/>
      <c r="PAP9" s="4"/>
      <c r="PAQ9" s="4"/>
      <c r="PAR9" s="4"/>
      <c r="PAS9" s="4"/>
      <c r="PAT9" s="4"/>
      <c r="PAU9" s="4"/>
      <c r="PAV9" s="4"/>
      <c r="PAW9" s="4"/>
      <c r="PAX9" s="4"/>
      <c r="PAY9" s="4"/>
      <c r="PAZ9" s="4"/>
      <c r="PBA9" s="4"/>
      <c r="PBB9" s="4"/>
      <c r="PBC9" s="4"/>
      <c r="PBD9" s="4"/>
      <c r="PBE9" s="4"/>
      <c r="PBF9" s="4"/>
      <c r="PBG9" s="4"/>
      <c r="PBH9" s="4"/>
      <c r="PBI9" s="4"/>
      <c r="PBJ9" s="4"/>
      <c r="PBK9" s="4"/>
      <c r="PBL9" s="4"/>
      <c r="PBM9" s="4"/>
      <c r="PBN9" s="4"/>
      <c r="PBO9" s="4"/>
      <c r="PBP9" s="4"/>
      <c r="PBQ9" s="4"/>
      <c r="PBR9" s="4"/>
      <c r="PBS9" s="4"/>
      <c r="PBT9" s="4"/>
      <c r="PBU9" s="4"/>
      <c r="PBV9" s="4"/>
      <c r="PBW9" s="4"/>
      <c r="PBX9" s="4"/>
      <c r="PBY9" s="4"/>
      <c r="PBZ9" s="4"/>
      <c r="PCA9" s="4"/>
      <c r="PCB9" s="4"/>
      <c r="PCC9" s="4"/>
      <c r="PCD9" s="4"/>
      <c r="PCE9" s="4"/>
      <c r="PCF9" s="4"/>
      <c r="PCG9" s="4"/>
      <c r="PCH9" s="4"/>
      <c r="PCI9" s="4"/>
      <c r="PCJ9" s="4"/>
      <c r="PCK9" s="4"/>
      <c r="PCL9" s="4"/>
      <c r="PCM9" s="4"/>
      <c r="PCN9" s="4"/>
      <c r="PCO9" s="4"/>
      <c r="PCP9" s="4"/>
      <c r="PCQ9" s="4"/>
      <c r="PCR9" s="4"/>
      <c r="PCS9" s="4"/>
      <c r="PCT9" s="4"/>
      <c r="PCU9" s="4"/>
      <c r="PCV9" s="4"/>
      <c r="PCW9" s="4"/>
      <c r="PCX9" s="4"/>
      <c r="PCY9" s="4"/>
      <c r="PCZ9" s="4"/>
      <c r="PDA9" s="4"/>
      <c r="PDB9" s="4"/>
      <c r="PDC9" s="4"/>
      <c r="PDD9" s="4"/>
      <c r="PDE9" s="4"/>
      <c r="PDF9" s="4"/>
      <c r="PDG9" s="4"/>
      <c r="PDH9" s="4"/>
      <c r="PDI9" s="4"/>
      <c r="PDJ9" s="4"/>
      <c r="PDK9" s="4"/>
      <c r="PDL9" s="4"/>
      <c r="PDM9" s="4"/>
      <c r="PDN9" s="4"/>
      <c r="PDO9" s="4"/>
      <c r="PDP9" s="4"/>
      <c r="PDQ9" s="4"/>
      <c r="PDR9" s="4"/>
      <c r="PDS9" s="4"/>
      <c r="PDT9" s="4"/>
      <c r="PDU9" s="4"/>
      <c r="PDV9" s="4"/>
      <c r="PDW9" s="4"/>
      <c r="PDX9" s="4"/>
      <c r="PDY9" s="4"/>
      <c r="PDZ9" s="4"/>
      <c r="PEA9" s="4"/>
      <c r="PEB9" s="4"/>
      <c r="PEC9" s="4"/>
      <c r="PED9" s="4"/>
      <c r="PEE9" s="4"/>
      <c r="PEF9" s="4"/>
      <c r="PEG9" s="4"/>
      <c r="PEH9" s="4"/>
      <c r="PEI9" s="4"/>
      <c r="PEJ9" s="4"/>
      <c r="PEK9" s="4"/>
      <c r="PEL9" s="4"/>
      <c r="PEM9" s="4"/>
      <c r="PEN9" s="4"/>
      <c r="PEO9" s="4"/>
      <c r="PEP9" s="4"/>
      <c r="PEQ9" s="4"/>
      <c r="PER9" s="4"/>
      <c r="PES9" s="4"/>
      <c r="PET9" s="4"/>
      <c r="PEU9" s="4"/>
      <c r="PEV9" s="4"/>
      <c r="PEW9" s="4"/>
      <c r="PEX9" s="4"/>
      <c r="PEY9" s="4"/>
      <c r="PEZ9" s="4"/>
      <c r="PFA9" s="4"/>
      <c r="PFB9" s="4"/>
      <c r="PFC9" s="4"/>
      <c r="PFD9" s="4"/>
      <c r="PFE9" s="4"/>
      <c r="PFF9" s="4"/>
      <c r="PFG9" s="4"/>
      <c r="PFH9" s="4"/>
      <c r="PFI9" s="4"/>
      <c r="PFJ9" s="4"/>
      <c r="PFK9" s="4"/>
      <c r="PFL9" s="4"/>
      <c r="PFM9" s="4"/>
      <c r="PFN9" s="4"/>
      <c r="PFO9" s="4"/>
      <c r="PFP9" s="4"/>
      <c r="PFQ9" s="4"/>
      <c r="PFR9" s="4"/>
      <c r="PFS9" s="4"/>
      <c r="PFT9" s="4"/>
      <c r="PFU9" s="4"/>
      <c r="PFV9" s="4"/>
      <c r="PFW9" s="4"/>
      <c r="PFX9" s="4"/>
      <c r="PFY9" s="4"/>
      <c r="PFZ9" s="4"/>
      <c r="PGA9" s="4"/>
      <c r="PGB9" s="4"/>
      <c r="PGC9" s="4"/>
      <c r="PGD9" s="4"/>
      <c r="PGE9" s="4"/>
      <c r="PGF9" s="4"/>
      <c r="PGG9" s="4"/>
      <c r="PGH9" s="4"/>
      <c r="PGI9" s="4"/>
      <c r="PGJ9" s="4"/>
      <c r="PGK9" s="4"/>
      <c r="PGL9" s="4"/>
      <c r="PGM9" s="4"/>
      <c r="PGN9" s="4"/>
      <c r="PGO9" s="4"/>
      <c r="PGP9" s="4"/>
      <c r="PGQ9" s="4"/>
      <c r="PGR9" s="4"/>
      <c r="PGS9" s="4"/>
      <c r="PGT9" s="4"/>
      <c r="PGU9" s="4"/>
      <c r="PGV9" s="4"/>
      <c r="PGW9" s="4"/>
      <c r="PGX9" s="4"/>
      <c r="PGY9" s="4"/>
      <c r="PGZ9" s="4"/>
      <c r="PHA9" s="4"/>
      <c r="PHB9" s="4"/>
      <c r="PHC9" s="4"/>
      <c r="PHD9" s="4"/>
      <c r="PHE9" s="4"/>
      <c r="PHF9" s="4"/>
      <c r="PHG9" s="4"/>
      <c r="PHH9" s="4"/>
      <c r="PHI9" s="4"/>
      <c r="PHJ9" s="4"/>
      <c r="PHK9" s="4"/>
      <c r="PHL9" s="4"/>
      <c r="PHM9" s="4"/>
      <c r="PHN9" s="4"/>
      <c r="PHO9" s="4"/>
      <c r="PHP9" s="4"/>
      <c r="PHQ9" s="4"/>
      <c r="PHR9" s="4"/>
      <c r="PHS9" s="4"/>
      <c r="PHT9" s="4"/>
      <c r="PHU9" s="4"/>
      <c r="PHV9" s="4"/>
      <c r="PHW9" s="4"/>
      <c r="PHX9" s="4"/>
      <c r="PHY9" s="4"/>
      <c r="PHZ9" s="4"/>
      <c r="PIA9" s="4"/>
      <c r="PIB9" s="4"/>
      <c r="PIC9" s="4"/>
      <c r="PID9" s="4"/>
      <c r="PIE9" s="4"/>
      <c r="PIF9" s="4"/>
      <c r="PIG9" s="4"/>
      <c r="PIH9" s="4"/>
      <c r="PII9" s="4"/>
      <c r="PIJ9" s="4"/>
      <c r="PIK9" s="4"/>
      <c r="PIL9" s="4"/>
      <c r="PIM9" s="4"/>
      <c r="PIN9" s="4"/>
      <c r="PIO9" s="4"/>
      <c r="PIP9" s="4"/>
      <c r="PIQ9" s="4"/>
      <c r="PIR9" s="4"/>
      <c r="PIS9" s="4"/>
      <c r="PIT9" s="4"/>
      <c r="PIU9" s="4"/>
      <c r="PIV9" s="4"/>
      <c r="PIW9" s="4"/>
      <c r="PIX9" s="4"/>
      <c r="PIY9" s="4"/>
      <c r="PIZ9" s="4"/>
      <c r="PJA9" s="4"/>
      <c r="PJB9" s="4"/>
      <c r="PJC9" s="4"/>
      <c r="PJD9" s="4"/>
      <c r="PJE9" s="4"/>
      <c r="PJF9" s="4"/>
      <c r="PJG9" s="4"/>
      <c r="PJH9" s="4"/>
      <c r="PJI9" s="4"/>
      <c r="PJJ9" s="4"/>
      <c r="PJK9" s="4"/>
      <c r="PJL9" s="4"/>
      <c r="PJM9" s="4"/>
      <c r="PJN9" s="4"/>
      <c r="PJO9" s="4"/>
      <c r="PJP9" s="4"/>
      <c r="PJQ9" s="4"/>
      <c r="PJR9" s="4"/>
      <c r="PJS9" s="4"/>
      <c r="PJT9" s="4"/>
      <c r="PJU9" s="4"/>
      <c r="PJV9" s="4"/>
      <c r="PJW9" s="4"/>
      <c r="PJX9" s="4"/>
      <c r="PJY9" s="4"/>
      <c r="PJZ9" s="4"/>
      <c r="PKA9" s="4"/>
      <c r="PKB9" s="4"/>
      <c r="PKC9" s="4"/>
      <c r="PKD9" s="4"/>
      <c r="PKE9" s="4"/>
      <c r="PKF9" s="4"/>
      <c r="PKG9" s="4"/>
      <c r="PKH9" s="4"/>
      <c r="PKI9" s="4"/>
      <c r="PKJ9" s="4"/>
      <c r="PKK9" s="4"/>
      <c r="PKL9" s="4"/>
      <c r="PKM9" s="4"/>
      <c r="PKN9" s="4"/>
      <c r="PKO9" s="4"/>
      <c r="PKP9" s="4"/>
      <c r="PKQ9" s="4"/>
      <c r="PKR9" s="4"/>
      <c r="PKS9" s="4"/>
      <c r="PKT9" s="4"/>
      <c r="PKU9" s="4"/>
      <c r="PKV9" s="4"/>
      <c r="PKW9" s="4"/>
      <c r="PKX9" s="4"/>
      <c r="PKY9" s="4"/>
      <c r="PKZ9" s="4"/>
      <c r="PLA9" s="4"/>
      <c r="PLB9" s="4"/>
      <c r="PLC9" s="4"/>
      <c r="PLD9" s="4"/>
      <c r="PLE9" s="4"/>
      <c r="PLF9" s="4"/>
      <c r="PLG9" s="4"/>
      <c r="PLH9" s="4"/>
      <c r="PLI9" s="4"/>
      <c r="PLJ9" s="4"/>
      <c r="PLK9" s="4"/>
      <c r="PLL9" s="4"/>
      <c r="PLM9" s="4"/>
      <c r="PLN9" s="4"/>
      <c r="PLO9" s="4"/>
      <c r="PLP9" s="4"/>
      <c r="PLQ9" s="4"/>
      <c r="PLR9" s="4"/>
      <c r="PLS9" s="4"/>
      <c r="PLT9" s="4"/>
      <c r="PLU9" s="4"/>
      <c r="PLV9" s="4"/>
      <c r="PLW9" s="4"/>
      <c r="PLX9" s="4"/>
      <c r="PLY9" s="4"/>
      <c r="PLZ9" s="4"/>
      <c r="PMA9" s="4"/>
      <c r="PMB9" s="4"/>
      <c r="PMC9" s="4"/>
      <c r="PMD9" s="4"/>
      <c r="PME9" s="4"/>
      <c r="PMF9" s="4"/>
      <c r="PMG9" s="4"/>
      <c r="PMH9" s="4"/>
      <c r="PMI9" s="4"/>
      <c r="PMJ9" s="4"/>
      <c r="PMK9" s="4"/>
      <c r="PML9" s="4"/>
      <c r="PMM9" s="4"/>
      <c r="PMN9" s="4"/>
      <c r="PMO9" s="4"/>
      <c r="PMP9" s="4"/>
      <c r="PMQ9" s="4"/>
      <c r="PMR9" s="4"/>
      <c r="PMS9" s="4"/>
      <c r="PMT9" s="4"/>
      <c r="PMU9" s="4"/>
      <c r="PMV9" s="4"/>
      <c r="PMW9" s="4"/>
      <c r="PMX9" s="4"/>
      <c r="PMY9" s="4"/>
      <c r="PMZ9" s="4"/>
      <c r="PNA9" s="4"/>
      <c r="PNB9" s="4"/>
      <c r="PNC9" s="4"/>
      <c r="PND9" s="4"/>
      <c r="PNE9" s="4"/>
      <c r="PNF9" s="4"/>
      <c r="PNG9" s="4"/>
      <c r="PNH9" s="4"/>
      <c r="PNI9" s="4"/>
      <c r="PNJ9" s="4"/>
      <c r="PNK9" s="4"/>
      <c r="PNL9" s="4"/>
      <c r="PNM9" s="4"/>
      <c r="PNN9" s="4"/>
      <c r="PNO9" s="4"/>
      <c r="PNP9" s="4"/>
      <c r="PNQ9" s="4"/>
      <c r="PNR9" s="4"/>
      <c r="PNS9" s="4"/>
      <c r="PNT9" s="4"/>
      <c r="PNU9" s="4"/>
      <c r="PNV9" s="4"/>
      <c r="PNW9" s="4"/>
      <c r="PNX9" s="4"/>
      <c r="PNY9" s="4"/>
      <c r="PNZ9" s="4"/>
      <c r="POA9" s="4"/>
      <c r="POB9" s="4"/>
      <c r="POC9" s="4"/>
      <c r="POD9" s="4"/>
      <c r="POE9" s="4"/>
      <c r="POF9" s="4"/>
      <c r="POG9" s="4"/>
      <c r="POH9" s="4"/>
      <c r="POI9" s="4"/>
      <c r="POJ9" s="4"/>
      <c r="POK9" s="4"/>
      <c r="POL9" s="4"/>
      <c r="POM9" s="4"/>
      <c r="PON9" s="4"/>
      <c r="POO9" s="4"/>
      <c r="POP9" s="4"/>
      <c r="POQ9" s="4"/>
      <c r="POR9" s="4"/>
      <c r="POS9" s="4"/>
      <c r="POT9" s="4"/>
      <c r="POU9" s="4"/>
      <c r="POV9" s="4"/>
      <c r="POW9" s="4"/>
      <c r="POX9" s="4"/>
      <c r="POY9" s="4"/>
      <c r="POZ9" s="4"/>
      <c r="PPA9" s="4"/>
      <c r="PPB9" s="4"/>
      <c r="PPC9" s="4"/>
      <c r="PPD9" s="4"/>
      <c r="PPE9" s="4"/>
      <c r="PPF9" s="4"/>
      <c r="PPG9" s="4"/>
      <c r="PPH9" s="4"/>
      <c r="PPI9" s="4"/>
      <c r="PPJ9" s="4"/>
      <c r="PPK9" s="4"/>
      <c r="PPL9" s="4"/>
      <c r="PPM9" s="4"/>
      <c r="PPN9" s="4"/>
      <c r="PPO9" s="4"/>
      <c r="PPP9" s="4"/>
      <c r="PPQ9" s="4"/>
      <c r="PPR9" s="4"/>
      <c r="PPS9" s="4"/>
      <c r="PPT9" s="4"/>
      <c r="PPU9" s="4"/>
      <c r="PPV9" s="4"/>
      <c r="PPW9" s="4"/>
      <c r="PPX9" s="4"/>
      <c r="PPY9" s="4"/>
      <c r="PPZ9" s="4"/>
      <c r="PQA9" s="4"/>
      <c r="PQB9" s="4"/>
      <c r="PQC9" s="4"/>
      <c r="PQD9" s="4"/>
      <c r="PQE9" s="4"/>
      <c r="PQF9" s="4"/>
      <c r="PQG9" s="4"/>
      <c r="PQH9" s="4"/>
      <c r="PQI9" s="4"/>
      <c r="PQJ9" s="4"/>
      <c r="PQK9" s="4"/>
      <c r="PQL9" s="4"/>
      <c r="PQM9" s="4"/>
      <c r="PQN9" s="4"/>
      <c r="PQO9" s="4"/>
      <c r="PQP9" s="4"/>
      <c r="PQQ9" s="4"/>
      <c r="PQR9" s="4"/>
      <c r="PQS9" s="4"/>
      <c r="PQT9" s="4"/>
      <c r="PQU9" s="4"/>
      <c r="PQV9" s="4"/>
      <c r="PQW9" s="4"/>
      <c r="PQX9" s="4"/>
      <c r="PQY9" s="4"/>
      <c r="PQZ9" s="4"/>
      <c r="PRA9" s="4"/>
      <c r="PRB9" s="4"/>
      <c r="PRC9" s="4"/>
      <c r="PRD9" s="4"/>
      <c r="PRE9" s="4"/>
      <c r="PRF9" s="4"/>
      <c r="PRG9" s="4"/>
      <c r="PRH9" s="4"/>
      <c r="PRI9" s="4"/>
      <c r="PRJ9" s="4"/>
      <c r="PRK9" s="4"/>
      <c r="PRL9" s="4"/>
      <c r="PRM9" s="4"/>
      <c r="PRN9" s="4"/>
      <c r="PRO9" s="4"/>
      <c r="PRP9" s="4"/>
      <c r="PRQ9" s="4"/>
      <c r="PRR9" s="4"/>
      <c r="PRS9" s="4"/>
      <c r="PRT9" s="4"/>
      <c r="PRU9" s="4"/>
      <c r="PRV9" s="4"/>
      <c r="PRW9" s="4"/>
      <c r="PRX9" s="4"/>
      <c r="PRY9" s="4"/>
      <c r="PRZ9" s="4"/>
      <c r="PSA9" s="4"/>
      <c r="PSB9" s="4"/>
      <c r="PSC9" s="4"/>
      <c r="PSD9" s="4"/>
      <c r="PSE9" s="4"/>
      <c r="PSF9" s="4"/>
      <c r="PSG9" s="4"/>
      <c r="PSH9" s="4"/>
      <c r="PSI9" s="4"/>
      <c r="PSJ9" s="4"/>
      <c r="PSK9" s="4"/>
      <c r="PSL9" s="4"/>
      <c r="PSM9" s="4"/>
      <c r="PSN9" s="4"/>
      <c r="PSO9" s="4"/>
      <c r="PSP9" s="4"/>
      <c r="PSQ9" s="4"/>
      <c r="PSR9" s="4"/>
      <c r="PSS9" s="4"/>
      <c r="PST9" s="4"/>
      <c r="PSU9" s="4"/>
      <c r="PSV9" s="4"/>
      <c r="PSW9" s="4"/>
      <c r="PSX9" s="4"/>
      <c r="PSY9" s="4"/>
      <c r="PSZ9" s="4"/>
      <c r="PTA9" s="4"/>
      <c r="PTB9" s="4"/>
      <c r="PTC9" s="4"/>
      <c r="PTD9" s="4"/>
      <c r="PTE9" s="4"/>
      <c r="PTF9" s="4"/>
      <c r="PTG9" s="4"/>
      <c r="PTH9" s="4"/>
      <c r="PTI9" s="4"/>
      <c r="PTJ9" s="4"/>
      <c r="PTK9" s="4"/>
      <c r="PTL9" s="4"/>
      <c r="PTM9" s="4"/>
      <c r="PTN9" s="4"/>
      <c r="PTO9" s="4"/>
      <c r="PTP9" s="4"/>
      <c r="PTQ9" s="4"/>
      <c r="PTR9" s="4"/>
      <c r="PTS9" s="4"/>
      <c r="PTT9" s="4"/>
      <c r="PTU9" s="4"/>
      <c r="PTV9" s="4"/>
      <c r="PTW9" s="4"/>
      <c r="PTX9" s="4"/>
      <c r="PTY9" s="4"/>
      <c r="PTZ9" s="4"/>
      <c r="PUA9" s="4"/>
      <c r="PUB9" s="4"/>
      <c r="PUC9" s="4"/>
      <c r="PUD9" s="4"/>
      <c r="PUE9" s="4"/>
      <c r="PUF9" s="4"/>
      <c r="PUG9" s="4"/>
      <c r="PUH9" s="4"/>
      <c r="PUI9" s="4"/>
      <c r="PUJ9" s="4"/>
      <c r="PUK9" s="4"/>
      <c r="PUL9" s="4"/>
      <c r="PUM9" s="4"/>
      <c r="PUN9" s="4"/>
      <c r="PUO9" s="4"/>
      <c r="PUP9" s="4"/>
      <c r="PUQ9" s="4"/>
      <c r="PUR9" s="4"/>
      <c r="PUS9" s="4"/>
      <c r="PUT9" s="4"/>
      <c r="PUU9" s="4"/>
      <c r="PUV9" s="4"/>
      <c r="PUW9" s="4"/>
      <c r="PUX9" s="4"/>
      <c r="PUY9" s="4"/>
      <c r="PUZ9" s="4"/>
      <c r="PVA9" s="4"/>
      <c r="PVB9" s="4"/>
      <c r="PVC9" s="4"/>
      <c r="PVD9" s="4"/>
      <c r="PVE9" s="4"/>
      <c r="PVF9" s="4"/>
      <c r="PVG9" s="4"/>
      <c r="PVH9" s="4"/>
      <c r="PVI9" s="4"/>
      <c r="PVJ9" s="4"/>
      <c r="PVK9" s="4"/>
      <c r="PVL9" s="4"/>
      <c r="PVM9" s="4"/>
      <c r="PVN9" s="4"/>
      <c r="PVO9" s="4"/>
      <c r="PVP9" s="4"/>
      <c r="PVQ9" s="4"/>
      <c r="PVR9" s="4"/>
      <c r="PVS9" s="4"/>
      <c r="PVT9" s="4"/>
      <c r="PVU9" s="4"/>
      <c r="PVV9" s="4"/>
      <c r="PVW9" s="4"/>
      <c r="PVX9" s="4"/>
      <c r="PVY9" s="4"/>
      <c r="PVZ9" s="4"/>
      <c r="PWA9" s="4"/>
      <c r="PWB9" s="4"/>
      <c r="PWC9" s="4"/>
      <c r="PWD9" s="4"/>
      <c r="PWE9" s="4"/>
      <c r="PWF9" s="4"/>
      <c r="PWG9" s="4"/>
      <c r="PWH9" s="4"/>
      <c r="PWI9" s="4"/>
      <c r="PWJ9" s="4"/>
      <c r="PWK9" s="4"/>
      <c r="PWL9" s="4"/>
      <c r="PWM9" s="4"/>
      <c r="PWN9" s="4"/>
      <c r="PWO9" s="4"/>
      <c r="PWP9" s="4"/>
      <c r="PWQ9" s="4"/>
      <c r="PWR9" s="4"/>
      <c r="PWS9" s="4"/>
      <c r="PWT9" s="4"/>
      <c r="PWU9" s="4"/>
      <c r="PWV9" s="4"/>
      <c r="PWW9" s="4"/>
      <c r="PWX9" s="4"/>
      <c r="PWY9" s="4"/>
      <c r="PWZ9" s="4"/>
      <c r="PXA9" s="4"/>
      <c r="PXB9" s="4"/>
      <c r="PXC9" s="4"/>
      <c r="PXD9" s="4"/>
      <c r="PXE9" s="4"/>
      <c r="PXF9" s="4"/>
      <c r="PXG9" s="4"/>
      <c r="PXH9" s="4"/>
      <c r="PXI9" s="4"/>
      <c r="PXJ9" s="4"/>
      <c r="PXK9" s="4"/>
      <c r="PXL9" s="4"/>
      <c r="PXM9" s="4"/>
      <c r="PXN9" s="4"/>
      <c r="PXO9" s="4"/>
      <c r="PXP9" s="4"/>
      <c r="PXQ9" s="4"/>
      <c r="PXR9" s="4"/>
      <c r="PXS9" s="4"/>
      <c r="PXT9" s="4"/>
      <c r="PXU9" s="4"/>
      <c r="PXV9" s="4"/>
      <c r="PXW9" s="4"/>
      <c r="PXX9" s="4"/>
      <c r="PXY9" s="4"/>
      <c r="PXZ9" s="4"/>
      <c r="PYA9" s="4"/>
      <c r="PYB9" s="4"/>
      <c r="PYC9" s="4"/>
      <c r="PYD9" s="4"/>
      <c r="PYE9" s="4"/>
      <c r="PYF9" s="4"/>
      <c r="PYG9" s="4"/>
      <c r="PYH9" s="4"/>
      <c r="PYI9" s="4"/>
      <c r="PYJ9" s="4"/>
      <c r="PYK9" s="4"/>
      <c r="PYL9" s="4"/>
      <c r="PYM9" s="4"/>
      <c r="PYN9" s="4"/>
      <c r="PYO9" s="4"/>
      <c r="PYP9" s="4"/>
      <c r="PYQ9" s="4"/>
      <c r="PYR9" s="4"/>
      <c r="PYS9" s="4"/>
      <c r="PYT9" s="4"/>
      <c r="PYU9" s="4"/>
      <c r="PYV9" s="4"/>
      <c r="PYW9" s="4"/>
      <c r="PYX9" s="4"/>
      <c r="PYY9" s="4"/>
      <c r="PYZ9" s="4"/>
      <c r="PZA9" s="4"/>
      <c r="PZB9" s="4"/>
      <c r="PZC9" s="4"/>
      <c r="PZD9" s="4"/>
      <c r="PZE9" s="4"/>
      <c r="PZF9" s="4"/>
      <c r="PZG9" s="4"/>
      <c r="PZH9" s="4"/>
      <c r="PZI9" s="4"/>
      <c r="PZJ9" s="4"/>
      <c r="PZK9" s="4"/>
      <c r="PZL9" s="4"/>
      <c r="PZM9" s="4"/>
      <c r="PZN9" s="4"/>
      <c r="PZO9" s="4"/>
      <c r="PZP9" s="4"/>
      <c r="PZQ9" s="4"/>
      <c r="PZR9" s="4"/>
      <c r="PZS9" s="4"/>
      <c r="PZT9" s="4"/>
      <c r="PZU9" s="4"/>
      <c r="PZV9" s="4"/>
      <c r="PZW9" s="4"/>
      <c r="PZX9" s="4"/>
      <c r="PZY9" s="4"/>
      <c r="PZZ9" s="4"/>
      <c r="QAA9" s="4"/>
      <c r="QAB9" s="4"/>
      <c r="QAC9" s="4"/>
      <c r="QAD9" s="4"/>
      <c r="QAE9" s="4"/>
      <c r="QAF9" s="4"/>
      <c r="QAG9" s="4"/>
      <c r="QAH9" s="4"/>
      <c r="QAI9" s="4"/>
      <c r="QAJ9" s="4"/>
      <c r="QAK9" s="4"/>
      <c r="QAL9" s="4"/>
      <c r="QAM9" s="4"/>
      <c r="QAN9" s="4"/>
      <c r="QAO9" s="4"/>
      <c r="QAP9" s="4"/>
      <c r="QAQ9" s="4"/>
      <c r="QAR9" s="4"/>
      <c r="QAS9" s="4"/>
      <c r="QAT9" s="4"/>
      <c r="QAU9" s="4"/>
      <c r="QAV9" s="4"/>
      <c r="QAW9" s="4"/>
      <c r="QAX9" s="4"/>
      <c r="QAY9" s="4"/>
      <c r="QAZ9" s="4"/>
      <c r="QBA9" s="4"/>
      <c r="QBB9" s="4"/>
      <c r="QBC9" s="4"/>
      <c r="QBD9" s="4"/>
      <c r="QBE9" s="4"/>
      <c r="QBF9" s="4"/>
      <c r="QBG9" s="4"/>
      <c r="QBH9" s="4"/>
      <c r="QBI9" s="4"/>
      <c r="QBJ9" s="4"/>
      <c r="QBK9" s="4"/>
      <c r="QBL9" s="4"/>
      <c r="QBM9" s="4"/>
      <c r="QBN9" s="4"/>
      <c r="QBO9" s="4"/>
      <c r="QBP9" s="4"/>
      <c r="QBQ9" s="4"/>
      <c r="QBR9" s="4"/>
      <c r="QBS9" s="4"/>
      <c r="QBT9" s="4"/>
      <c r="QBU9" s="4"/>
      <c r="QBV9" s="4"/>
      <c r="QBW9" s="4"/>
      <c r="QBX9" s="4"/>
      <c r="QBY9" s="4"/>
      <c r="QBZ9" s="4"/>
      <c r="QCA9" s="4"/>
      <c r="QCB9" s="4"/>
      <c r="QCC9" s="4"/>
      <c r="QCD9" s="4"/>
      <c r="QCE9" s="4"/>
      <c r="QCF9" s="4"/>
      <c r="QCG9" s="4"/>
      <c r="QCH9" s="4"/>
      <c r="QCI9" s="4"/>
      <c r="QCJ9" s="4"/>
      <c r="QCK9" s="4"/>
      <c r="QCL9" s="4"/>
      <c r="QCM9" s="4"/>
      <c r="QCN9" s="4"/>
      <c r="QCO9" s="4"/>
      <c r="QCP9" s="4"/>
      <c r="QCQ9" s="4"/>
      <c r="QCR9" s="4"/>
      <c r="QCS9" s="4"/>
      <c r="QCT9" s="4"/>
      <c r="QCU9" s="4"/>
      <c r="QCV9" s="4"/>
      <c r="QCW9" s="4"/>
      <c r="QCX9" s="4"/>
      <c r="QCY9" s="4"/>
      <c r="QCZ9" s="4"/>
      <c r="QDA9" s="4"/>
      <c r="QDB9" s="4"/>
      <c r="QDC9" s="4"/>
      <c r="QDD9" s="4"/>
      <c r="QDE9" s="4"/>
      <c r="QDF9" s="4"/>
      <c r="QDG9" s="4"/>
      <c r="QDH9" s="4"/>
      <c r="QDI9" s="4"/>
      <c r="QDJ9" s="4"/>
      <c r="QDK9" s="4"/>
      <c r="QDL9" s="4"/>
      <c r="QDM9" s="4"/>
      <c r="QDN9" s="4"/>
      <c r="QDO9" s="4"/>
      <c r="QDP9" s="4"/>
      <c r="QDQ9" s="4"/>
      <c r="QDR9" s="4"/>
      <c r="QDS9" s="4"/>
      <c r="QDT9" s="4"/>
      <c r="QDU9" s="4"/>
      <c r="QDV9" s="4"/>
      <c r="QDW9" s="4"/>
      <c r="QDX9" s="4"/>
      <c r="QDY9" s="4"/>
      <c r="QDZ9" s="4"/>
      <c r="QEA9" s="4"/>
      <c r="QEB9" s="4"/>
      <c r="QEC9" s="4"/>
      <c r="QED9" s="4"/>
      <c r="QEE9" s="4"/>
      <c r="QEF9" s="4"/>
      <c r="QEG9" s="4"/>
      <c r="QEH9" s="4"/>
      <c r="QEI9" s="4"/>
      <c r="QEJ9" s="4"/>
      <c r="QEK9" s="4"/>
      <c r="QEL9" s="4"/>
      <c r="QEM9" s="4"/>
      <c r="QEN9" s="4"/>
      <c r="QEO9" s="4"/>
      <c r="QEP9" s="4"/>
      <c r="QEQ9" s="4"/>
      <c r="QER9" s="4"/>
      <c r="QES9" s="4"/>
      <c r="QET9" s="4"/>
      <c r="QEU9" s="4"/>
      <c r="QEV9" s="4"/>
      <c r="QEW9" s="4"/>
      <c r="QEX9" s="4"/>
      <c r="QEY9" s="4"/>
      <c r="QEZ9" s="4"/>
      <c r="QFA9" s="4"/>
      <c r="QFB9" s="4"/>
      <c r="QFC9" s="4"/>
      <c r="QFD9" s="4"/>
      <c r="QFE9" s="4"/>
      <c r="QFF9" s="4"/>
      <c r="QFG9" s="4"/>
      <c r="QFH9" s="4"/>
      <c r="QFI9" s="4"/>
      <c r="QFJ9" s="4"/>
      <c r="QFK9" s="4"/>
      <c r="QFL9" s="4"/>
      <c r="QFM9" s="4"/>
      <c r="QFN9" s="4"/>
      <c r="QFO9" s="4"/>
      <c r="QFP9" s="4"/>
      <c r="QFQ9" s="4"/>
      <c r="QFR9" s="4"/>
      <c r="QFS9" s="4"/>
      <c r="QFT9" s="4"/>
      <c r="QFU9" s="4"/>
      <c r="QFV9" s="4"/>
      <c r="QFW9" s="4"/>
      <c r="QFX9" s="4"/>
      <c r="QFY9" s="4"/>
      <c r="QFZ9" s="4"/>
      <c r="QGA9" s="4"/>
      <c r="QGB9" s="4"/>
      <c r="QGC9" s="4"/>
      <c r="QGD9" s="4"/>
      <c r="QGE9" s="4"/>
      <c r="QGF9" s="4"/>
      <c r="QGG9" s="4"/>
      <c r="QGH9" s="4"/>
      <c r="QGI9" s="4"/>
      <c r="QGJ9" s="4"/>
      <c r="QGK9" s="4"/>
      <c r="QGL9" s="4"/>
      <c r="QGM9" s="4"/>
      <c r="QGN9" s="4"/>
      <c r="QGO9" s="4"/>
      <c r="QGP9" s="4"/>
      <c r="QGQ9" s="4"/>
      <c r="QGR9" s="4"/>
      <c r="QGS9" s="4"/>
      <c r="QGT9" s="4"/>
      <c r="QGU9" s="4"/>
      <c r="QGV9" s="4"/>
      <c r="QGW9" s="4"/>
      <c r="QGX9" s="4"/>
      <c r="QGY9" s="4"/>
      <c r="QGZ9" s="4"/>
      <c r="QHA9" s="4"/>
      <c r="QHB9" s="4"/>
      <c r="QHC9" s="4"/>
      <c r="QHD9" s="4"/>
      <c r="QHE9" s="4"/>
      <c r="QHF9" s="4"/>
      <c r="QHG9" s="4"/>
      <c r="QHH9" s="4"/>
      <c r="QHI9" s="4"/>
      <c r="QHJ9" s="4"/>
      <c r="QHK9" s="4"/>
      <c r="QHL9" s="4"/>
      <c r="QHM9" s="4"/>
      <c r="QHN9" s="4"/>
      <c r="QHO9" s="4"/>
      <c r="QHP9" s="4"/>
      <c r="QHQ9" s="4"/>
      <c r="QHR9" s="4"/>
      <c r="QHS9" s="4"/>
      <c r="QHT9" s="4"/>
      <c r="QHU9" s="4"/>
      <c r="QHV9" s="4"/>
      <c r="QHW9" s="4"/>
      <c r="QHX9" s="4"/>
      <c r="QHY9" s="4"/>
      <c r="QHZ9" s="4"/>
      <c r="QIA9" s="4"/>
      <c r="QIB9" s="4"/>
      <c r="QIC9" s="4"/>
      <c r="QID9" s="4"/>
      <c r="QIE9" s="4"/>
      <c r="QIF9" s="4"/>
      <c r="QIG9" s="4"/>
      <c r="QIH9" s="4"/>
      <c r="QII9" s="4"/>
      <c r="QIJ9" s="4"/>
      <c r="QIK9" s="4"/>
      <c r="QIL9" s="4"/>
      <c r="QIM9" s="4"/>
      <c r="QIN9" s="4"/>
      <c r="QIO9" s="4"/>
      <c r="QIP9" s="4"/>
      <c r="QIQ9" s="4"/>
      <c r="QIR9" s="4"/>
      <c r="QIS9" s="4"/>
      <c r="QIT9" s="4"/>
      <c r="QIU9" s="4"/>
      <c r="QIV9" s="4"/>
      <c r="QIW9" s="4"/>
      <c r="QIX9" s="4"/>
      <c r="QIY9" s="4"/>
      <c r="QIZ9" s="4"/>
      <c r="QJA9" s="4"/>
      <c r="QJB9" s="4"/>
      <c r="QJC9" s="4"/>
      <c r="QJD9" s="4"/>
      <c r="QJE9" s="4"/>
      <c r="QJF9" s="4"/>
      <c r="QJG9" s="4"/>
      <c r="QJH9" s="4"/>
      <c r="QJI9" s="4"/>
      <c r="QJJ9" s="4"/>
      <c r="QJK9" s="4"/>
      <c r="QJL9" s="4"/>
      <c r="QJM9" s="4"/>
      <c r="QJN9" s="4"/>
      <c r="QJO9" s="4"/>
      <c r="QJP9" s="4"/>
      <c r="QJQ9" s="4"/>
      <c r="QJR9" s="4"/>
      <c r="QJS9" s="4"/>
      <c r="QJT9" s="4"/>
      <c r="QJU9" s="4"/>
      <c r="QJV9" s="4"/>
      <c r="QJW9" s="4"/>
      <c r="QJX9" s="4"/>
      <c r="QJY9" s="4"/>
      <c r="QJZ9" s="4"/>
      <c r="QKA9" s="4"/>
      <c r="QKB9" s="4"/>
      <c r="QKC9" s="4"/>
      <c r="QKD9" s="4"/>
      <c r="QKE9" s="4"/>
      <c r="QKF9" s="4"/>
      <c r="QKG9" s="4"/>
      <c r="QKH9" s="4"/>
      <c r="QKI9" s="4"/>
      <c r="QKJ9" s="4"/>
      <c r="QKK9" s="4"/>
      <c r="QKL9" s="4"/>
      <c r="QKM9" s="4"/>
      <c r="QKN9" s="4"/>
      <c r="QKO9" s="4"/>
      <c r="QKP9" s="4"/>
      <c r="QKQ9" s="4"/>
      <c r="QKR9" s="4"/>
      <c r="QKS9" s="4"/>
      <c r="QKT9" s="4"/>
      <c r="QKU9" s="4"/>
      <c r="QKV9" s="4"/>
      <c r="QKW9" s="4"/>
      <c r="QKX9" s="4"/>
      <c r="QKY9" s="4"/>
      <c r="QKZ9" s="4"/>
      <c r="QLA9" s="4"/>
      <c r="QLB9" s="4"/>
      <c r="QLC9" s="4"/>
      <c r="QLD9" s="4"/>
      <c r="QLE9" s="4"/>
      <c r="QLF9" s="4"/>
      <c r="QLG9" s="4"/>
      <c r="QLH9" s="4"/>
      <c r="QLI9" s="4"/>
      <c r="QLJ9" s="4"/>
      <c r="QLK9" s="4"/>
      <c r="QLL9" s="4"/>
      <c r="QLM9" s="4"/>
      <c r="QLN9" s="4"/>
      <c r="QLO9" s="4"/>
      <c r="QLP9" s="4"/>
      <c r="QLQ9" s="4"/>
      <c r="QLR9" s="4"/>
      <c r="QLS9" s="4"/>
      <c r="QLT9" s="4"/>
      <c r="QLU9" s="4"/>
      <c r="QLV9" s="4"/>
      <c r="QLW9" s="4"/>
      <c r="QLX9" s="4"/>
      <c r="QLY9" s="4"/>
      <c r="QLZ9" s="4"/>
      <c r="QMA9" s="4"/>
      <c r="QMB9" s="4"/>
      <c r="QMC9" s="4"/>
      <c r="QMD9" s="4"/>
      <c r="QME9" s="4"/>
      <c r="QMF9" s="4"/>
      <c r="QMG9" s="4"/>
      <c r="QMH9" s="4"/>
      <c r="QMI9" s="4"/>
      <c r="QMJ9" s="4"/>
      <c r="QMK9" s="4"/>
      <c r="QML9" s="4"/>
      <c r="QMM9" s="4"/>
      <c r="QMN9" s="4"/>
      <c r="QMO9" s="4"/>
      <c r="QMP9" s="4"/>
      <c r="QMQ9" s="4"/>
      <c r="QMR9" s="4"/>
      <c r="QMS9" s="4"/>
      <c r="QMT9" s="4"/>
      <c r="QMU9" s="4"/>
      <c r="QMV9" s="4"/>
      <c r="QMW9" s="4"/>
      <c r="QMX9" s="4"/>
      <c r="QMY9" s="4"/>
      <c r="QMZ9" s="4"/>
      <c r="QNA9" s="4"/>
      <c r="QNB9" s="4"/>
      <c r="QNC9" s="4"/>
      <c r="QND9" s="4"/>
      <c r="QNE9" s="4"/>
      <c r="QNF9" s="4"/>
      <c r="QNG9" s="4"/>
      <c r="QNH9" s="4"/>
      <c r="QNI9" s="4"/>
      <c r="QNJ9" s="4"/>
      <c r="QNK9" s="4"/>
      <c r="QNL9" s="4"/>
      <c r="QNM9" s="4"/>
      <c r="QNN9" s="4"/>
      <c r="QNO9" s="4"/>
      <c r="QNP9" s="4"/>
      <c r="QNQ9" s="4"/>
      <c r="QNR9" s="4"/>
      <c r="QNS9" s="4"/>
      <c r="QNT9" s="4"/>
      <c r="QNU9" s="4"/>
      <c r="QNV9" s="4"/>
      <c r="QNW9" s="4"/>
      <c r="QNX9" s="4"/>
      <c r="QNY9" s="4"/>
      <c r="QNZ9" s="4"/>
      <c r="QOA9" s="4"/>
      <c r="QOB9" s="4"/>
      <c r="QOC9" s="4"/>
      <c r="QOD9" s="4"/>
      <c r="QOE9" s="4"/>
      <c r="QOF9" s="4"/>
      <c r="QOG9" s="4"/>
      <c r="QOH9" s="4"/>
      <c r="QOI9" s="4"/>
      <c r="QOJ9" s="4"/>
      <c r="QOK9" s="4"/>
      <c r="QOL9" s="4"/>
      <c r="QOM9" s="4"/>
      <c r="QON9" s="4"/>
      <c r="QOO9" s="4"/>
      <c r="QOP9" s="4"/>
      <c r="QOQ9" s="4"/>
      <c r="QOR9" s="4"/>
      <c r="QOS9" s="4"/>
      <c r="QOT9" s="4"/>
      <c r="QOU9" s="4"/>
      <c r="QOV9" s="4"/>
      <c r="QOW9" s="4"/>
      <c r="QOX9" s="4"/>
      <c r="QOY9" s="4"/>
      <c r="QOZ9" s="4"/>
      <c r="QPA9" s="4"/>
      <c r="QPB9" s="4"/>
      <c r="QPC9" s="4"/>
      <c r="QPD9" s="4"/>
      <c r="QPE9" s="4"/>
      <c r="QPF9" s="4"/>
      <c r="QPG9" s="4"/>
      <c r="QPH9" s="4"/>
      <c r="QPI9" s="4"/>
      <c r="QPJ9" s="4"/>
      <c r="QPK9" s="4"/>
      <c r="QPL9" s="4"/>
      <c r="QPM9" s="4"/>
      <c r="QPN9" s="4"/>
      <c r="QPO9" s="4"/>
      <c r="QPP9" s="4"/>
      <c r="QPQ9" s="4"/>
      <c r="QPR9" s="4"/>
      <c r="QPS9" s="4"/>
      <c r="QPT9" s="4"/>
      <c r="QPU9" s="4"/>
      <c r="QPV9" s="4"/>
      <c r="QPW9" s="4"/>
      <c r="QPX9" s="4"/>
      <c r="QPY9" s="4"/>
      <c r="QPZ9" s="4"/>
      <c r="QQA9" s="4"/>
      <c r="QQB9" s="4"/>
      <c r="QQC9" s="4"/>
      <c r="QQD9" s="4"/>
      <c r="QQE9" s="4"/>
      <c r="QQF9" s="4"/>
      <c r="QQG9" s="4"/>
      <c r="QQH9" s="4"/>
      <c r="QQI9" s="4"/>
      <c r="QQJ9" s="4"/>
      <c r="QQK9" s="4"/>
      <c r="QQL9" s="4"/>
      <c r="QQM9" s="4"/>
      <c r="QQN9" s="4"/>
      <c r="QQO9" s="4"/>
      <c r="QQP9" s="4"/>
      <c r="QQQ9" s="4"/>
      <c r="QQR9" s="4"/>
      <c r="QQS9" s="4"/>
      <c r="QQT9" s="4"/>
      <c r="QQU9" s="4"/>
      <c r="QQV9" s="4"/>
      <c r="QQW9" s="4"/>
      <c r="QQX9" s="4"/>
      <c r="QQY9" s="4"/>
      <c r="QQZ9" s="4"/>
      <c r="QRA9" s="4"/>
      <c r="QRB9" s="4"/>
      <c r="QRC9" s="4"/>
      <c r="QRD9" s="4"/>
      <c r="QRE9" s="4"/>
      <c r="QRF9" s="4"/>
      <c r="QRG9" s="4"/>
      <c r="QRH9" s="4"/>
      <c r="QRI9" s="4"/>
      <c r="QRJ9" s="4"/>
      <c r="QRK9" s="4"/>
      <c r="QRL9" s="4"/>
      <c r="QRM9" s="4"/>
      <c r="QRN9" s="4"/>
      <c r="QRO9" s="4"/>
      <c r="QRP9" s="4"/>
      <c r="QRQ9" s="4"/>
      <c r="QRR9" s="4"/>
      <c r="QRS9" s="4"/>
      <c r="QRT9" s="4"/>
      <c r="QRU9" s="4"/>
      <c r="QRV9" s="4"/>
      <c r="QRW9" s="4"/>
      <c r="QRX9" s="4"/>
      <c r="QRY9" s="4"/>
      <c r="QRZ9" s="4"/>
      <c r="QSA9" s="4"/>
      <c r="QSB9" s="4"/>
      <c r="QSC9" s="4"/>
      <c r="QSD9" s="4"/>
      <c r="QSE9" s="4"/>
      <c r="QSF9" s="4"/>
      <c r="QSG9" s="4"/>
      <c r="QSH9" s="4"/>
      <c r="QSI9" s="4"/>
      <c r="QSJ9" s="4"/>
      <c r="QSK9" s="4"/>
      <c r="QSL9" s="4"/>
      <c r="QSM9" s="4"/>
      <c r="QSN9" s="4"/>
      <c r="QSO9" s="4"/>
      <c r="QSP9" s="4"/>
      <c r="QSQ9" s="4"/>
      <c r="QSR9" s="4"/>
      <c r="QSS9" s="4"/>
      <c r="QST9" s="4"/>
      <c r="QSU9" s="4"/>
      <c r="QSV9" s="4"/>
      <c r="QSW9" s="4"/>
      <c r="QSX9" s="4"/>
      <c r="QSY9" s="4"/>
      <c r="QSZ9" s="4"/>
      <c r="QTA9" s="4"/>
      <c r="QTB9" s="4"/>
      <c r="QTC9" s="4"/>
      <c r="QTD9" s="4"/>
      <c r="QTE9" s="4"/>
      <c r="QTF9" s="4"/>
      <c r="QTG9" s="4"/>
      <c r="QTH9" s="4"/>
      <c r="QTI9" s="4"/>
      <c r="QTJ9" s="4"/>
      <c r="QTK9" s="4"/>
      <c r="QTL9" s="4"/>
      <c r="QTM9" s="4"/>
      <c r="QTN9" s="4"/>
      <c r="QTO9" s="4"/>
      <c r="QTP9" s="4"/>
      <c r="QTQ9" s="4"/>
      <c r="QTR9" s="4"/>
      <c r="QTS9" s="4"/>
      <c r="QTT9" s="4"/>
      <c r="QTU9" s="4"/>
      <c r="QTV9" s="4"/>
      <c r="QTW9" s="4"/>
      <c r="QTX9" s="4"/>
      <c r="QTY9" s="4"/>
      <c r="QTZ9" s="4"/>
      <c r="QUA9" s="4"/>
      <c r="QUB9" s="4"/>
      <c r="QUC9" s="4"/>
      <c r="QUD9" s="4"/>
      <c r="QUE9" s="4"/>
      <c r="QUF9" s="4"/>
      <c r="QUG9" s="4"/>
      <c r="QUH9" s="4"/>
      <c r="QUI9" s="4"/>
      <c r="QUJ9" s="4"/>
      <c r="QUK9" s="4"/>
      <c r="QUL9" s="4"/>
      <c r="QUM9" s="4"/>
      <c r="QUN9" s="4"/>
      <c r="QUO9" s="4"/>
      <c r="QUP9" s="4"/>
      <c r="QUQ9" s="4"/>
      <c r="QUR9" s="4"/>
      <c r="QUS9" s="4"/>
      <c r="QUT9" s="4"/>
      <c r="QUU9" s="4"/>
      <c r="QUV9" s="4"/>
      <c r="QUW9" s="4"/>
      <c r="QUX9" s="4"/>
      <c r="QUY9" s="4"/>
      <c r="QUZ9" s="4"/>
      <c r="QVA9" s="4"/>
      <c r="QVB9" s="4"/>
      <c r="QVC9" s="4"/>
      <c r="QVD9" s="4"/>
      <c r="QVE9" s="4"/>
      <c r="QVF9" s="4"/>
      <c r="QVG9" s="4"/>
      <c r="QVH9" s="4"/>
      <c r="QVI9" s="4"/>
      <c r="QVJ9" s="4"/>
      <c r="QVK9" s="4"/>
      <c r="QVL9" s="4"/>
      <c r="QVM9" s="4"/>
      <c r="QVN9" s="4"/>
      <c r="QVO9" s="4"/>
      <c r="QVP9" s="4"/>
      <c r="QVQ9" s="4"/>
      <c r="QVR9" s="4"/>
      <c r="QVS9" s="4"/>
      <c r="QVT9" s="4"/>
      <c r="QVU9" s="4"/>
      <c r="QVV9" s="4"/>
      <c r="QVW9" s="4"/>
      <c r="QVX9" s="4"/>
      <c r="QVY9" s="4"/>
      <c r="QVZ9" s="4"/>
      <c r="QWA9" s="4"/>
      <c r="QWB9" s="4"/>
      <c r="QWC9" s="4"/>
      <c r="QWD9" s="4"/>
      <c r="QWE9" s="4"/>
      <c r="QWF9" s="4"/>
      <c r="QWG9" s="4"/>
      <c r="QWH9" s="4"/>
      <c r="QWI9" s="4"/>
      <c r="QWJ9" s="4"/>
      <c r="QWK9" s="4"/>
      <c r="QWL9" s="4"/>
      <c r="QWM9" s="4"/>
      <c r="QWN9" s="4"/>
      <c r="QWO9" s="4"/>
      <c r="QWP9" s="4"/>
      <c r="QWQ9" s="4"/>
      <c r="QWR9" s="4"/>
      <c r="QWS9" s="4"/>
      <c r="QWT9" s="4"/>
      <c r="QWU9" s="4"/>
      <c r="QWV9" s="4"/>
      <c r="QWW9" s="4"/>
      <c r="QWX9" s="4"/>
      <c r="QWY9" s="4"/>
      <c r="QWZ9" s="4"/>
      <c r="QXA9" s="4"/>
      <c r="QXB9" s="4"/>
      <c r="QXC9" s="4"/>
      <c r="QXD9" s="4"/>
      <c r="QXE9" s="4"/>
      <c r="QXF9" s="4"/>
      <c r="QXG9" s="4"/>
      <c r="QXH9" s="4"/>
      <c r="QXI9" s="4"/>
      <c r="QXJ9" s="4"/>
      <c r="QXK9" s="4"/>
      <c r="QXL9" s="4"/>
      <c r="QXM9" s="4"/>
      <c r="QXN9" s="4"/>
      <c r="QXO9" s="4"/>
      <c r="QXP9" s="4"/>
      <c r="QXQ9" s="4"/>
      <c r="QXR9" s="4"/>
      <c r="QXS9" s="4"/>
      <c r="QXT9" s="4"/>
      <c r="QXU9" s="4"/>
      <c r="QXV9" s="4"/>
      <c r="QXW9" s="4"/>
      <c r="QXX9" s="4"/>
      <c r="QXY9" s="4"/>
      <c r="QXZ9" s="4"/>
      <c r="QYA9" s="4"/>
      <c r="QYB9" s="4"/>
      <c r="QYC9" s="4"/>
      <c r="QYD9" s="4"/>
      <c r="QYE9" s="4"/>
      <c r="QYF9" s="4"/>
      <c r="QYG9" s="4"/>
      <c r="QYH9" s="4"/>
      <c r="QYI9" s="4"/>
      <c r="QYJ9" s="4"/>
      <c r="QYK9" s="4"/>
      <c r="QYL9" s="4"/>
      <c r="QYM9" s="4"/>
      <c r="QYN9" s="4"/>
      <c r="QYO9" s="4"/>
      <c r="QYP9" s="4"/>
      <c r="QYQ9" s="4"/>
      <c r="QYR9" s="4"/>
      <c r="QYS9" s="4"/>
      <c r="QYT9" s="4"/>
      <c r="QYU9" s="4"/>
      <c r="QYV9" s="4"/>
      <c r="QYW9" s="4"/>
      <c r="QYX9" s="4"/>
      <c r="QYY9" s="4"/>
      <c r="QYZ9" s="4"/>
      <c r="QZA9" s="4"/>
      <c r="QZB9" s="4"/>
      <c r="QZC9" s="4"/>
      <c r="QZD9" s="4"/>
      <c r="QZE9" s="4"/>
      <c r="QZF9" s="4"/>
      <c r="QZG9" s="4"/>
      <c r="QZH9" s="4"/>
      <c r="QZI9" s="4"/>
      <c r="QZJ9" s="4"/>
      <c r="QZK9" s="4"/>
      <c r="QZL9" s="4"/>
      <c r="QZM9" s="4"/>
      <c r="QZN9" s="4"/>
      <c r="QZO9" s="4"/>
      <c r="QZP9" s="4"/>
      <c r="QZQ9" s="4"/>
      <c r="QZR9" s="4"/>
      <c r="QZS9" s="4"/>
      <c r="QZT9" s="4"/>
      <c r="QZU9" s="4"/>
      <c r="QZV9" s="4"/>
      <c r="QZW9" s="4"/>
      <c r="QZX9" s="4"/>
      <c r="QZY9" s="4"/>
      <c r="QZZ9" s="4"/>
      <c r="RAA9" s="4"/>
      <c r="RAB9" s="4"/>
      <c r="RAC9" s="4"/>
      <c r="RAD9" s="4"/>
      <c r="RAE9" s="4"/>
      <c r="RAF9" s="4"/>
      <c r="RAG9" s="4"/>
      <c r="RAH9" s="4"/>
      <c r="RAI9" s="4"/>
      <c r="RAJ9" s="4"/>
      <c r="RAK9" s="4"/>
      <c r="RAL9" s="4"/>
      <c r="RAM9" s="4"/>
      <c r="RAN9" s="4"/>
      <c r="RAO9" s="4"/>
      <c r="RAP9" s="4"/>
      <c r="RAQ9" s="4"/>
      <c r="RAR9" s="4"/>
      <c r="RAS9" s="4"/>
      <c r="RAT9" s="4"/>
      <c r="RAU9" s="4"/>
      <c r="RAV9" s="4"/>
      <c r="RAW9" s="4"/>
      <c r="RAX9" s="4"/>
      <c r="RAY9" s="4"/>
      <c r="RAZ9" s="4"/>
      <c r="RBA9" s="4"/>
      <c r="RBB9" s="4"/>
      <c r="RBC9" s="4"/>
      <c r="RBD9" s="4"/>
      <c r="RBE9" s="4"/>
      <c r="RBF9" s="4"/>
      <c r="RBG9" s="4"/>
      <c r="RBH9" s="4"/>
      <c r="RBI9" s="4"/>
      <c r="RBJ9" s="4"/>
      <c r="RBK9" s="4"/>
      <c r="RBL9" s="4"/>
      <c r="RBM9" s="4"/>
      <c r="RBN9" s="4"/>
      <c r="RBO9" s="4"/>
      <c r="RBP9" s="4"/>
      <c r="RBQ9" s="4"/>
      <c r="RBR9" s="4"/>
      <c r="RBS9" s="4"/>
      <c r="RBT9" s="4"/>
      <c r="RBU9" s="4"/>
      <c r="RBV9" s="4"/>
      <c r="RBW9" s="4"/>
      <c r="RBX9" s="4"/>
      <c r="RBY9" s="4"/>
      <c r="RBZ9" s="4"/>
      <c r="RCA9" s="4"/>
      <c r="RCB9" s="4"/>
      <c r="RCC9" s="4"/>
      <c r="RCD9" s="4"/>
      <c r="RCE9" s="4"/>
      <c r="RCF9" s="4"/>
      <c r="RCG9" s="4"/>
      <c r="RCH9" s="4"/>
      <c r="RCI9" s="4"/>
      <c r="RCJ9" s="4"/>
      <c r="RCK9" s="4"/>
      <c r="RCL9" s="4"/>
      <c r="RCM9" s="4"/>
      <c r="RCN9" s="4"/>
      <c r="RCO9" s="4"/>
      <c r="RCP9" s="4"/>
      <c r="RCQ9" s="4"/>
      <c r="RCR9" s="4"/>
      <c r="RCS9" s="4"/>
      <c r="RCT9" s="4"/>
      <c r="RCU9" s="4"/>
      <c r="RCV9" s="4"/>
      <c r="RCW9" s="4"/>
      <c r="RCX9" s="4"/>
      <c r="RCY9" s="4"/>
      <c r="RCZ9" s="4"/>
      <c r="RDA9" s="4"/>
      <c r="RDB9" s="4"/>
      <c r="RDC9" s="4"/>
      <c r="RDD9" s="4"/>
      <c r="RDE9" s="4"/>
      <c r="RDF9" s="4"/>
      <c r="RDG9" s="4"/>
      <c r="RDH9" s="4"/>
      <c r="RDI9" s="4"/>
      <c r="RDJ9" s="4"/>
      <c r="RDK9" s="4"/>
      <c r="RDL9" s="4"/>
      <c r="RDM9" s="4"/>
      <c r="RDN9" s="4"/>
      <c r="RDO9" s="4"/>
      <c r="RDP9" s="4"/>
      <c r="RDQ9" s="4"/>
      <c r="RDR9" s="4"/>
      <c r="RDS9" s="4"/>
      <c r="RDT9" s="4"/>
      <c r="RDU9" s="4"/>
      <c r="RDV9" s="4"/>
      <c r="RDW9" s="4"/>
      <c r="RDX9" s="4"/>
      <c r="RDY9" s="4"/>
      <c r="RDZ9" s="4"/>
      <c r="REA9" s="4"/>
      <c r="REB9" s="4"/>
      <c r="REC9" s="4"/>
      <c r="RED9" s="4"/>
      <c r="REE9" s="4"/>
      <c r="REF9" s="4"/>
      <c r="REG9" s="4"/>
      <c r="REH9" s="4"/>
      <c r="REI9" s="4"/>
      <c r="REJ9" s="4"/>
      <c r="REK9" s="4"/>
      <c r="REL9" s="4"/>
      <c r="REM9" s="4"/>
      <c r="REN9" s="4"/>
      <c r="REO9" s="4"/>
      <c r="REP9" s="4"/>
      <c r="REQ9" s="4"/>
      <c r="RER9" s="4"/>
      <c r="RES9" s="4"/>
      <c r="RET9" s="4"/>
      <c r="REU9" s="4"/>
      <c r="REV9" s="4"/>
      <c r="REW9" s="4"/>
      <c r="REX9" s="4"/>
      <c r="REY9" s="4"/>
      <c r="REZ9" s="4"/>
      <c r="RFA9" s="4"/>
      <c r="RFB9" s="4"/>
      <c r="RFC9" s="4"/>
      <c r="RFD9" s="4"/>
      <c r="RFE9" s="4"/>
      <c r="RFF9" s="4"/>
      <c r="RFG9" s="4"/>
      <c r="RFH9" s="4"/>
      <c r="RFI9" s="4"/>
      <c r="RFJ9" s="4"/>
      <c r="RFK9" s="4"/>
      <c r="RFL9" s="4"/>
      <c r="RFM9" s="4"/>
      <c r="RFN9" s="4"/>
      <c r="RFO9" s="4"/>
      <c r="RFP9" s="4"/>
      <c r="RFQ9" s="4"/>
      <c r="RFR9" s="4"/>
      <c r="RFS9" s="4"/>
      <c r="RFT9" s="4"/>
      <c r="RFU9" s="4"/>
      <c r="RFV9" s="4"/>
      <c r="RFW9" s="4"/>
      <c r="RFX9" s="4"/>
      <c r="RFY9" s="4"/>
      <c r="RFZ9" s="4"/>
      <c r="RGA9" s="4"/>
      <c r="RGB9" s="4"/>
      <c r="RGC9" s="4"/>
      <c r="RGD9" s="4"/>
      <c r="RGE9" s="4"/>
      <c r="RGF9" s="4"/>
      <c r="RGG9" s="4"/>
      <c r="RGH9" s="4"/>
      <c r="RGI9" s="4"/>
      <c r="RGJ9" s="4"/>
      <c r="RGK9" s="4"/>
      <c r="RGL9" s="4"/>
      <c r="RGM9" s="4"/>
      <c r="RGN9" s="4"/>
      <c r="RGO9" s="4"/>
      <c r="RGP9" s="4"/>
      <c r="RGQ9" s="4"/>
      <c r="RGR9" s="4"/>
      <c r="RGS9" s="4"/>
      <c r="RGT9" s="4"/>
      <c r="RGU9" s="4"/>
      <c r="RGV9" s="4"/>
      <c r="RGW9" s="4"/>
      <c r="RGX9" s="4"/>
      <c r="RGY9" s="4"/>
      <c r="RGZ9" s="4"/>
      <c r="RHA9" s="4"/>
      <c r="RHB9" s="4"/>
      <c r="RHC9" s="4"/>
      <c r="RHD9" s="4"/>
      <c r="RHE9" s="4"/>
      <c r="RHF9" s="4"/>
      <c r="RHG9" s="4"/>
      <c r="RHH9" s="4"/>
      <c r="RHI9" s="4"/>
      <c r="RHJ9" s="4"/>
      <c r="RHK9" s="4"/>
      <c r="RHL9" s="4"/>
      <c r="RHM9" s="4"/>
      <c r="RHN9" s="4"/>
      <c r="RHO9" s="4"/>
      <c r="RHP9" s="4"/>
      <c r="RHQ9" s="4"/>
      <c r="RHR9" s="4"/>
      <c r="RHS9" s="4"/>
      <c r="RHT9" s="4"/>
      <c r="RHU9" s="4"/>
      <c r="RHV9" s="4"/>
      <c r="RHW9" s="4"/>
      <c r="RHX9" s="4"/>
      <c r="RHY9" s="4"/>
      <c r="RHZ9" s="4"/>
      <c r="RIA9" s="4"/>
      <c r="RIB9" s="4"/>
      <c r="RIC9" s="4"/>
      <c r="RID9" s="4"/>
      <c r="RIE9" s="4"/>
      <c r="RIF9" s="4"/>
      <c r="RIG9" s="4"/>
      <c r="RIH9" s="4"/>
      <c r="RII9" s="4"/>
      <c r="RIJ9" s="4"/>
      <c r="RIK9" s="4"/>
      <c r="RIL9" s="4"/>
      <c r="RIM9" s="4"/>
      <c r="RIN9" s="4"/>
      <c r="RIO9" s="4"/>
      <c r="RIP9" s="4"/>
      <c r="RIQ9" s="4"/>
      <c r="RIR9" s="4"/>
      <c r="RIS9" s="4"/>
      <c r="RIT9" s="4"/>
      <c r="RIU9" s="4"/>
      <c r="RIV9" s="4"/>
      <c r="RIW9" s="4"/>
      <c r="RIX9" s="4"/>
      <c r="RIY9" s="4"/>
      <c r="RIZ9" s="4"/>
      <c r="RJA9" s="4"/>
      <c r="RJB9" s="4"/>
      <c r="RJC9" s="4"/>
      <c r="RJD9" s="4"/>
      <c r="RJE9" s="4"/>
      <c r="RJF9" s="4"/>
      <c r="RJG9" s="4"/>
      <c r="RJH9" s="4"/>
      <c r="RJI9" s="4"/>
      <c r="RJJ9" s="4"/>
      <c r="RJK9" s="4"/>
      <c r="RJL9" s="4"/>
      <c r="RJM9" s="4"/>
      <c r="RJN9" s="4"/>
      <c r="RJO9" s="4"/>
      <c r="RJP9" s="4"/>
      <c r="RJQ9" s="4"/>
      <c r="RJR9" s="4"/>
      <c r="RJS9" s="4"/>
      <c r="RJT9" s="4"/>
      <c r="RJU9" s="4"/>
      <c r="RJV9" s="4"/>
      <c r="RJW9" s="4"/>
      <c r="RJX9" s="4"/>
      <c r="RJY9" s="4"/>
      <c r="RJZ9" s="4"/>
      <c r="RKA9" s="4"/>
      <c r="RKB9" s="4"/>
      <c r="RKC9" s="4"/>
      <c r="RKD9" s="4"/>
      <c r="RKE9" s="4"/>
      <c r="RKF9" s="4"/>
      <c r="RKG9" s="4"/>
      <c r="RKH9" s="4"/>
      <c r="RKI9" s="4"/>
      <c r="RKJ9" s="4"/>
      <c r="RKK9" s="4"/>
      <c r="RKL9" s="4"/>
      <c r="RKM9" s="4"/>
      <c r="RKN9" s="4"/>
      <c r="RKO9" s="4"/>
      <c r="RKP9" s="4"/>
      <c r="RKQ9" s="4"/>
      <c r="RKR9" s="4"/>
      <c r="RKS9" s="4"/>
      <c r="RKT9" s="4"/>
      <c r="RKU9" s="4"/>
      <c r="RKV9" s="4"/>
      <c r="RKW9" s="4"/>
      <c r="RKX9" s="4"/>
      <c r="RKY9" s="4"/>
      <c r="RKZ9" s="4"/>
      <c r="RLA9" s="4"/>
      <c r="RLB9" s="4"/>
      <c r="RLC9" s="4"/>
      <c r="RLD9" s="4"/>
      <c r="RLE9" s="4"/>
      <c r="RLF9" s="4"/>
      <c r="RLG9" s="4"/>
      <c r="RLH9" s="4"/>
      <c r="RLI9" s="4"/>
      <c r="RLJ9" s="4"/>
      <c r="RLK9" s="4"/>
      <c r="RLL9" s="4"/>
      <c r="RLM9" s="4"/>
      <c r="RLN9" s="4"/>
      <c r="RLO9" s="4"/>
      <c r="RLP9" s="4"/>
      <c r="RLQ9" s="4"/>
      <c r="RLR9" s="4"/>
      <c r="RLS9" s="4"/>
      <c r="RLT9" s="4"/>
      <c r="RLU9" s="4"/>
      <c r="RLV9" s="4"/>
      <c r="RLW9" s="4"/>
      <c r="RLX9" s="4"/>
      <c r="RLY9" s="4"/>
      <c r="RLZ9" s="4"/>
      <c r="RMA9" s="4"/>
      <c r="RMB9" s="4"/>
      <c r="RMC9" s="4"/>
      <c r="RMD9" s="4"/>
      <c r="RME9" s="4"/>
      <c r="RMF9" s="4"/>
      <c r="RMG9" s="4"/>
      <c r="RMH9" s="4"/>
      <c r="RMI9" s="4"/>
      <c r="RMJ9" s="4"/>
      <c r="RMK9" s="4"/>
      <c r="RML9" s="4"/>
      <c r="RMM9" s="4"/>
      <c r="RMN9" s="4"/>
      <c r="RMO9" s="4"/>
      <c r="RMP9" s="4"/>
      <c r="RMQ9" s="4"/>
      <c r="RMR9" s="4"/>
      <c r="RMS9" s="4"/>
      <c r="RMT9" s="4"/>
      <c r="RMU9" s="4"/>
      <c r="RMV9" s="4"/>
      <c r="RMW9" s="4"/>
      <c r="RMX9" s="4"/>
      <c r="RMY9" s="4"/>
      <c r="RMZ9" s="4"/>
      <c r="RNA9" s="4"/>
      <c r="RNB9" s="4"/>
      <c r="RNC9" s="4"/>
      <c r="RND9" s="4"/>
      <c r="RNE9" s="4"/>
      <c r="RNF9" s="4"/>
      <c r="RNG9" s="4"/>
      <c r="RNH9" s="4"/>
      <c r="RNI9" s="4"/>
      <c r="RNJ9" s="4"/>
      <c r="RNK9" s="4"/>
      <c r="RNL9" s="4"/>
      <c r="RNM9" s="4"/>
      <c r="RNN9" s="4"/>
      <c r="RNO9" s="4"/>
      <c r="RNP9" s="4"/>
      <c r="RNQ9" s="4"/>
      <c r="RNR9" s="4"/>
      <c r="RNS9" s="4"/>
      <c r="RNT9" s="4"/>
      <c r="RNU9" s="4"/>
      <c r="RNV9" s="4"/>
      <c r="RNW9" s="4"/>
      <c r="RNX9" s="4"/>
      <c r="RNY9" s="4"/>
      <c r="RNZ9" s="4"/>
      <c r="ROA9" s="4"/>
      <c r="ROB9" s="4"/>
      <c r="ROC9" s="4"/>
      <c r="ROD9" s="4"/>
      <c r="ROE9" s="4"/>
      <c r="ROF9" s="4"/>
      <c r="ROG9" s="4"/>
      <c r="ROH9" s="4"/>
      <c r="ROI9" s="4"/>
      <c r="ROJ9" s="4"/>
      <c r="ROK9" s="4"/>
      <c r="ROL9" s="4"/>
      <c r="ROM9" s="4"/>
      <c r="RON9" s="4"/>
      <c r="ROO9" s="4"/>
      <c r="ROP9" s="4"/>
      <c r="ROQ9" s="4"/>
      <c r="ROR9" s="4"/>
      <c r="ROS9" s="4"/>
      <c r="ROT9" s="4"/>
      <c r="ROU9" s="4"/>
      <c r="ROV9" s="4"/>
      <c r="ROW9" s="4"/>
      <c r="ROX9" s="4"/>
      <c r="ROY9" s="4"/>
      <c r="ROZ9" s="4"/>
      <c r="RPA9" s="4"/>
      <c r="RPB9" s="4"/>
      <c r="RPC9" s="4"/>
      <c r="RPD9" s="4"/>
      <c r="RPE9" s="4"/>
      <c r="RPF9" s="4"/>
      <c r="RPG9" s="4"/>
      <c r="RPH9" s="4"/>
      <c r="RPI9" s="4"/>
      <c r="RPJ9" s="4"/>
      <c r="RPK9" s="4"/>
      <c r="RPL9" s="4"/>
      <c r="RPM9" s="4"/>
      <c r="RPN9" s="4"/>
      <c r="RPO9" s="4"/>
      <c r="RPP9" s="4"/>
      <c r="RPQ9" s="4"/>
      <c r="RPR9" s="4"/>
      <c r="RPS9" s="4"/>
      <c r="RPT9" s="4"/>
      <c r="RPU9" s="4"/>
      <c r="RPV9" s="4"/>
      <c r="RPW9" s="4"/>
      <c r="RPX9" s="4"/>
      <c r="RPY9" s="4"/>
      <c r="RPZ9" s="4"/>
      <c r="RQA9" s="4"/>
      <c r="RQB9" s="4"/>
      <c r="RQC9" s="4"/>
      <c r="RQD9" s="4"/>
      <c r="RQE9" s="4"/>
      <c r="RQF9" s="4"/>
      <c r="RQG9" s="4"/>
      <c r="RQH9" s="4"/>
      <c r="RQI9" s="4"/>
      <c r="RQJ9" s="4"/>
      <c r="RQK9" s="4"/>
      <c r="RQL9" s="4"/>
      <c r="RQM9" s="4"/>
      <c r="RQN9" s="4"/>
      <c r="RQO9" s="4"/>
      <c r="RQP9" s="4"/>
      <c r="RQQ9" s="4"/>
      <c r="RQR9" s="4"/>
      <c r="RQS9" s="4"/>
      <c r="RQT9" s="4"/>
      <c r="RQU9" s="4"/>
      <c r="RQV9" s="4"/>
      <c r="RQW9" s="4"/>
      <c r="RQX9" s="4"/>
      <c r="RQY9" s="4"/>
      <c r="RQZ9" s="4"/>
      <c r="RRA9" s="4"/>
      <c r="RRB9" s="4"/>
      <c r="RRC9" s="4"/>
      <c r="RRD9" s="4"/>
      <c r="RRE9" s="4"/>
      <c r="RRF9" s="4"/>
      <c r="RRG9" s="4"/>
      <c r="RRH9" s="4"/>
      <c r="RRI9" s="4"/>
      <c r="RRJ9" s="4"/>
      <c r="RRK9" s="4"/>
      <c r="RRL9" s="4"/>
      <c r="RRM9" s="4"/>
      <c r="RRN9" s="4"/>
      <c r="RRO9" s="4"/>
      <c r="RRP9" s="4"/>
      <c r="RRQ9" s="4"/>
      <c r="RRR9" s="4"/>
      <c r="RRS9" s="4"/>
      <c r="RRT9" s="4"/>
      <c r="RRU9" s="4"/>
      <c r="RRV9" s="4"/>
      <c r="RRW9" s="4"/>
      <c r="RRX9" s="4"/>
      <c r="RRY9" s="4"/>
      <c r="RRZ9" s="4"/>
      <c r="RSA9" s="4"/>
      <c r="RSB9" s="4"/>
      <c r="RSC9" s="4"/>
      <c r="RSD9" s="4"/>
      <c r="RSE9" s="4"/>
      <c r="RSF9" s="4"/>
      <c r="RSG9" s="4"/>
      <c r="RSH9" s="4"/>
      <c r="RSI9" s="4"/>
      <c r="RSJ9" s="4"/>
      <c r="RSK9" s="4"/>
      <c r="RSL9" s="4"/>
      <c r="RSM9" s="4"/>
      <c r="RSN9" s="4"/>
      <c r="RSO9" s="4"/>
      <c r="RSP9" s="4"/>
      <c r="RSQ9" s="4"/>
      <c r="RSR9" s="4"/>
      <c r="RSS9" s="4"/>
      <c r="RST9" s="4"/>
      <c r="RSU9" s="4"/>
      <c r="RSV9" s="4"/>
      <c r="RSW9" s="4"/>
      <c r="RSX9" s="4"/>
      <c r="RSY9" s="4"/>
      <c r="RSZ9" s="4"/>
      <c r="RTA9" s="4"/>
      <c r="RTB9" s="4"/>
      <c r="RTC9" s="4"/>
      <c r="RTD9" s="4"/>
      <c r="RTE9" s="4"/>
      <c r="RTF9" s="4"/>
      <c r="RTG9" s="4"/>
      <c r="RTH9" s="4"/>
      <c r="RTI9" s="4"/>
      <c r="RTJ9" s="4"/>
      <c r="RTK9" s="4"/>
      <c r="RTL9" s="4"/>
      <c r="RTM9" s="4"/>
      <c r="RTN9" s="4"/>
      <c r="RTO9" s="4"/>
      <c r="RTP9" s="4"/>
      <c r="RTQ9" s="4"/>
      <c r="RTR9" s="4"/>
      <c r="RTS9" s="4"/>
      <c r="RTT9" s="4"/>
      <c r="RTU9" s="4"/>
      <c r="RTV9" s="4"/>
      <c r="RTW9" s="4"/>
      <c r="RTX9" s="4"/>
      <c r="RTY9" s="4"/>
      <c r="RTZ9" s="4"/>
      <c r="RUA9" s="4"/>
      <c r="RUB9" s="4"/>
      <c r="RUC9" s="4"/>
      <c r="RUD9" s="4"/>
      <c r="RUE9" s="4"/>
      <c r="RUF9" s="4"/>
      <c r="RUG9" s="4"/>
      <c r="RUH9" s="4"/>
      <c r="RUI9" s="4"/>
      <c r="RUJ9" s="4"/>
      <c r="RUK9" s="4"/>
      <c r="RUL9" s="4"/>
      <c r="RUM9" s="4"/>
      <c r="RUN9" s="4"/>
      <c r="RUO9" s="4"/>
      <c r="RUP9" s="4"/>
      <c r="RUQ9" s="4"/>
      <c r="RUR9" s="4"/>
      <c r="RUS9" s="4"/>
      <c r="RUT9" s="4"/>
      <c r="RUU9" s="4"/>
      <c r="RUV9" s="4"/>
      <c r="RUW9" s="4"/>
      <c r="RUX9" s="4"/>
      <c r="RUY9" s="4"/>
      <c r="RUZ9" s="4"/>
      <c r="RVA9" s="4"/>
      <c r="RVB9" s="4"/>
      <c r="RVC9" s="4"/>
      <c r="RVD9" s="4"/>
      <c r="RVE9" s="4"/>
      <c r="RVF9" s="4"/>
      <c r="RVG9" s="4"/>
      <c r="RVH9" s="4"/>
      <c r="RVI9" s="4"/>
      <c r="RVJ9" s="4"/>
      <c r="RVK9" s="4"/>
      <c r="RVL9" s="4"/>
      <c r="RVM9" s="4"/>
      <c r="RVN9" s="4"/>
      <c r="RVO9" s="4"/>
      <c r="RVP9" s="4"/>
      <c r="RVQ9" s="4"/>
      <c r="RVR9" s="4"/>
      <c r="RVS9" s="4"/>
      <c r="RVT9" s="4"/>
      <c r="RVU9" s="4"/>
      <c r="RVV9" s="4"/>
      <c r="RVW9" s="4"/>
      <c r="RVX9" s="4"/>
      <c r="RVY9" s="4"/>
      <c r="RVZ9" s="4"/>
      <c r="RWA9" s="4"/>
      <c r="RWB9" s="4"/>
      <c r="RWC9" s="4"/>
      <c r="RWD9" s="4"/>
      <c r="RWE9" s="4"/>
      <c r="RWF9" s="4"/>
      <c r="RWG9" s="4"/>
      <c r="RWH9" s="4"/>
      <c r="RWI9" s="4"/>
      <c r="RWJ9" s="4"/>
      <c r="RWK9" s="4"/>
      <c r="RWL9" s="4"/>
      <c r="RWM9" s="4"/>
      <c r="RWN9" s="4"/>
      <c r="RWO9" s="4"/>
      <c r="RWP9" s="4"/>
      <c r="RWQ9" s="4"/>
      <c r="RWR9" s="4"/>
      <c r="RWS9" s="4"/>
      <c r="RWT9" s="4"/>
      <c r="RWU9" s="4"/>
      <c r="RWV9" s="4"/>
      <c r="RWW9" s="4"/>
      <c r="RWX9" s="4"/>
      <c r="RWY9" s="4"/>
      <c r="RWZ9" s="4"/>
      <c r="RXA9" s="4"/>
      <c r="RXB9" s="4"/>
      <c r="RXC9" s="4"/>
      <c r="RXD9" s="4"/>
      <c r="RXE9" s="4"/>
      <c r="RXF9" s="4"/>
      <c r="RXG9" s="4"/>
      <c r="RXH9" s="4"/>
      <c r="RXI9" s="4"/>
      <c r="RXJ9" s="4"/>
      <c r="RXK9" s="4"/>
      <c r="RXL9" s="4"/>
      <c r="RXM9" s="4"/>
      <c r="RXN9" s="4"/>
      <c r="RXO9" s="4"/>
      <c r="RXP9" s="4"/>
      <c r="RXQ9" s="4"/>
      <c r="RXR9" s="4"/>
      <c r="RXS9" s="4"/>
      <c r="RXT9" s="4"/>
      <c r="RXU9" s="4"/>
      <c r="RXV9" s="4"/>
      <c r="RXW9" s="4"/>
      <c r="RXX9" s="4"/>
      <c r="RXY9" s="4"/>
      <c r="RXZ9" s="4"/>
      <c r="RYA9" s="4"/>
      <c r="RYB9" s="4"/>
      <c r="RYC9" s="4"/>
      <c r="RYD9" s="4"/>
      <c r="RYE9" s="4"/>
      <c r="RYF9" s="4"/>
      <c r="RYG9" s="4"/>
      <c r="RYH9" s="4"/>
      <c r="RYI9" s="4"/>
      <c r="RYJ9" s="4"/>
      <c r="RYK9" s="4"/>
      <c r="RYL9" s="4"/>
      <c r="RYM9" s="4"/>
      <c r="RYN9" s="4"/>
      <c r="RYO9" s="4"/>
      <c r="RYP9" s="4"/>
      <c r="RYQ9" s="4"/>
      <c r="RYR9" s="4"/>
      <c r="RYS9" s="4"/>
      <c r="RYT9" s="4"/>
      <c r="RYU9" s="4"/>
      <c r="RYV9" s="4"/>
      <c r="RYW9" s="4"/>
      <c r="RYX9" s="4"/>
      <c r="RYY9" s="4"/>
      <c r="RYZ9" s="4"/>
      <c r="RZA9" s="4"/>
      <c r="RZB9" s="4"/>
      <c r="RZC9" s="4"/>
      <c r="RZD9" s="4"/>
      <c r="RZE9" s="4"/>
      <c r="RZF9" s="4"/>
      <c r="RZG9" s="4"/>
      <c r="RZH9" s="4"/>
      <c r="RZI9" s="4"/>
      <c r="RZJ9" s="4"/>
      <c r="RZK9" s="4"/>
      <c r="RZL9" s="4"/>
      <c r="RZM9" s="4"/>
      <c r="RZN9" s="4"/>
      <c r="RZO9" s="4"/>
      <c r="RZP9" s="4"/>
      <c r="RZQ9" s="4"/>
      <c r="RZR9" s="4"/>
      <c r="RZS9" s="4"/>
      <c r="RZT9" s="4"/>
      <c r="RZU9" s="4"/>
      <c r="RZV9" s="4"/>
      <c r="RZW9" s="4"/>
      <c r="RZX9" s="4"/>
      <c r="RZY9" s="4"/>
      <c r="RZZ9" s="4"/>
      <c r="SAA9" s="4"/>
      <c r="SAB9" s="4"/>
      <c r="SAC9" s="4"/>
      <c r="SAD9" s="4"/>
      <c r="SAE9" s="4"/>
      <c r="SAF9" s="4"/>
      <c r="SAG9" s="4"/>
      <c r="SAH9" s="4"/>
      <c r="SAI9" s="4"/>
      <c r="SAJ9" s="4"/>
      <c r="SAK9" s="4"/>
      <c r="SAL9" s="4"/>
      <c r="SAM9" s="4"/>
      <c r="SAN9" s="4"/>
      <c r="SAO9" s="4"/>
      <c r="SAP9" s="4"/>
      <c r="SAQ9" s="4"/>
      <c r="SAR9" s="4"/>
      <c r="SAS9" s="4"/>
      <c r="SAT9" s="4"/>
      <c r="SAU9" s="4"/>
      <c r="SAV9" s="4"/>
      <c r="SAW9" s="4"/>
      <c r="SAX9" s="4"/>
      <c r="SAY9" s="4"/>
      <c r="SAZ9" s="4"/>
      <c r="SBA9" s="4"/>
      <c r="SBB9" s="4"/>
      <c r="SBC9" s="4"/>
      <c r="SBD9" s="4"/>
      <c r="SBE9" s="4"/>
      <c r="SBF9" s="4"/>
      <c r="SBG9" s="4"/>
      <c r="SBH9" s="4"/>
      <c r="SBI9" s="4"/>
      <c r="SBJ9" s="4"/>
      <c r="SBK9" s="4"/>
      <c r="SBL9" s="4"/>
      <c r="SBM9" s="4"/>
      <c r="SBN9" s="4"/>
      <c r="SBO9" s="4"/>
      <c r="SBP9" s="4"/>
      <c r="SBQ9" s="4"/>
      <c r="SBR9" s="4"/>
      <c r="SBS9" s="4"/>
      <c r="SBT9" s="4"/>
      <c r="SBU9" s="4"/>
      <c r="SBV9" s="4"/>
      <c r="SBW9" s="4"/>
      <c r="SBX9" s="4"/>
      <c r="SBY9" s="4"/>
      <c r="SBZ9" s="4"/>
      <c r="SCA9" s="4"/>
      <c r="SCB9" s="4"/>
      <c r="SCC9" s="4"/>
      <c r="SCD9" s="4"/>
      <c r="SCE9" s="4"/>
      <c r="SCF9" s="4"/>
      <c r="SCG9" s="4"/>
      <c r="SCH9" s="4"/>
      <c r="SCI9" s="4"/>
      <c r="SCJ9" s="4"/>
      <c r="SCK9" s="4"/>
      <c r="SCL9" s="4"/>
      <c r="SCM9" s="4"/>
      <c r="SCN9" s="4"/>
      <c r="SCO9" s="4"/>
      <c r="SCP9" s="4"/>
      <c r="SCQ9" s="4"/>
      <c r="SCR9" s="4"/>
      <c r="SCS9" s="4"/>
      <c r="SCT9" s="4"/>
      <c r="SCU9" s="4"/>
      <c r="SCV9" s="4"/>
      <c r="SCW9" s="4"/>
      <c r="SCX9" s="4"/>
      <c r="SCY9" s="4"/>
      <c r="SCZ9" s="4"/>
      <c r="SDA9" s="4"/>
      <c r="SDB9" s="4"/>
      <c r="SDC9" s="4"/>
      <c r="SDD9" s="4"/>
      <c r="SDE9" s="4"/>
      <c r="SDF9" s="4"/>
      <c r="SDG9" s="4"/>
      <c r="SDH9" s="4"/>
      <c r="SDI9" s="4"/>
      <c r="SDJ9" s="4"/>
      <c r="SDK9" s="4"/>
      <c r="SDL9" s="4"/>
      <c r="SDM9" s="4"/>
      <c r="SDN9" s="4"/>
      <c r="SDO9" s="4"/>
      <c r="SDP9" s="4"/>
      <c r="SDQ9" s="4"/>
      <c r="SDR9" s="4"/>
      <c r="SDS9" s="4"/>
      <c r="SDT9" s="4"/>
      <c r="SDU9" s="4"/>
      <c r="SDV9" s="4"/>
      <c r="SDW9" s="4"/>
      <c r="SDX9" s="4"/>
      <c r="SDY9" s="4"/>
      <c r="SDZ9" s="4"/>
      <c r="SEA9" s="4"/>
      <c r="SEB9" s="4"/>
      <c r="SEC9" s="4"/>
      <c r="SED9" s="4"/>
      <c r="SEE9" s="4"/>
      <c r="SEF9" s="4"/>
      <c r="SEG9" s="4"/>
      <c r="SEH9" s="4"/>
      <c r="SEI9" s="4"/>
      <c r="SEJ9" s="4"/>
      <c r="SEK9" s="4"/>
      <c r="SEL9" s="4"/>
      <c r="SEM9" s="4"/>
      <c r="SEN9" s="4"/>
      <c r="SEO9" s="4"/>
      <c r="SEP9" s="4"/>
      <c r="SEQ9" s="4"/>
      <c r="SER9" s="4"/>
      <c r="SES9" s="4"/>
      <c r="SET9" s="4"/>
      <c r="SEU9" s="4"/>
      <c r="SEV9" s="4"/>
      <c r="SEW9" s="4"/>
      <c r="SEX9" s="4"/>
      <c r="SEY9" s="4"/>
      <c r="SEZ9" s="4"/>
      <c r="SFA9" s="4"/>
      <c r="SFB9" s="4"/>
      <c r="SFC9" s="4"/>
      <c r="SFD9" s="4"/>
      <c r="SFE9" s="4"/>
      <c r="SFF9" s="4"/>
      <c r="SFG9" s="4"/>
      <c r="SFH9" s="4"/>
      <c r="SFI9" s="4"/>
      <c r="SFJ9" s="4"/>
      <c r="SFK9" s="4"/>
      <c r="SFL9" s="4"/>
      <c r="SFM9" s="4"/>
      <c r="SFN9" s="4"/>
      <c r="SFO9" s="4"/>
      <c r="SFP9" s="4"/>
      <c r="SFQ9" s="4"/>
      <c r="SFR9" s="4"/>
      <c r="SFS9" s="4"/>
      <c r="SFT9" s="4"/>
      <c r="SFU9" s="4"/>
      <c r="SFV9" s="4"/>
      <c r="SFW9" s="4"/>
      <c r="SFX9" s="4"/>
      <c r="SFY9" s="4"/>
      <c r="SFZ9" s="4"/>
      <c r="SGA9" s="4"/>
      <c r="SGB9" s="4"/>
      <c r="SGC9" s="4"/>
      <c r="SGD9" s="4"/>
      <c r="SGE9" s="4"/>
      <c r="SGF9" s="4"/>
      <c r="SGG9" s="4"/>
      <c r="SGH9" s="4"/>
      <c r="SGI9" s="4"/>
      <c r="SGJ9" s="4"/>
      <c r="SGK9" s="4"/>
      <c r="SGL9" s="4"/>
      <c r="SGM9" s="4"/>
      <c r="SGN9" s="4"/>
      <c r="SGO9" s="4"/>
      <c r="SGP9" s="4"/>
      <c r="SGQ9" s="4"/>
      <c r="SGR9" s="4"/>
      <c r="SGS9" s="4"/>
      <c r="SGT9" s="4"/>
      <c r="SGU9" s="4"/>
      <c r="SGV9" s="4"/>
      <c r="SGW9" s="4"/>
      <c r="SGX9" s="4"/>
      <c r="SGY9" s="4"/>
      <c r="SGZ9" s="4"/>
      <c r="SHA9" s="4"/>
      <c r="SHB9" s="4"/>
      <c r="SHC9" s="4"/>
      <c r="SHD9" s="4"/>
      <c r="SHE9" s="4"/>
      <c r="SHF9" s="4"/>
      <c r="SHG9" s="4"/>
      <c r="SHH9" s="4"/>
      <c r="SHI9" s="4"/>
      <c r="SHJ9" s="4"/>
      <c r="SHK9" s="4"/>
      <c r="SHL9" s="4"/>
      <c r="SHM9" s="4"/>
      <c r="SHN9" s="4"/>
      <c r="SHO9" s="4"/>
      <c r="SHP9" s="4"/>
      <c r="SHQ9" s="4"/>
      <c r="SHR9" s="4"/>
      <c r="SHS9" s="4"/>
      <c r="SHT9" s="4"/>
      <c r="SHU9" s="4"/>
      <c r="SHV9" s="4"/>
      <c r="SHW9" s="4"/>
      <c r="SHX9" s="4"/>
      <c r="SHY9" s="4"/>
      <c r="SHZ9" s="4"/>
      <c r="SIA9" s="4"/>
      <c r="SIB9" s="4"/>
      <c r="SIC9" s="4"/>
      <c r="SID9" s="4"/>
      <c r="SIE9" s="4"/>
      <c r="SIF9" s="4"/>
      <c r="SIG9" s="4"/>
      <c r="SIH9" s="4"/>
      <c r="SII9" s="4"/>
      <c r="SIJ9" s="4"/>
      <c r="SIK9" s="4"/>
      <c r="SIL9" s="4"/>
      <c r="SIM9" s="4"/>
      <c r="SIN9" s="4"/>
      <c r="SIO9" s="4"/>
      <c r="SIP9" s="4"/>
      <c r="SIQ9" s="4"/>
      <c r="SIR9" s="4"/>
      <c r="SIS9" s="4"/>
      <c r="SIT9" s="4"/>
      <c r="SIU9" s="4"/>
      <c r="SIV9" s="4"/>
      <c r="SIW9" s="4"/>
      <c r="SIX9" s="4"/>
      <c r="SIY9" s="4"/>
      <c r="SIZ9" s="4"/>
      <c r="SJA9" s="4"/>
      <c r="SJB9" s="4"/>
      <c r="SJC9" s="4"/>
      <c r="SJD9" s="4"/>
      <c r="SJE9" s="4"/>
      <c r="SJF9" s="4"/>
      <c r="SJG9" s="4"/>
      <c r="SJH9" s="4"/>
      <c r="SJI9" s="4"/>
      <c r="SJJ9" s="4"/>
      <c r="SJK9" s="4"/>
      <c r="SJL9" s="4"/>
      <c r="SJM9" s="4"/>
      <c r="SJN9" s="4"/>
      <c r="SJO9" s="4"/>
      <c r="SJP9" s="4"/>
      <c r="SJQ9" s="4"/>
      <c r="SJR9" s="4"/>
      <c r="SJS9" s="4"/>
      <c r="SJT9" s="4"/>
      <c r="SJU9" s="4"/>
      <c r="SJV9" s="4"/>
      <c r="SJW9" s="4"/>
      <c r="SJX9" s="4"/>
      <c r="SJY9" s="4"/>
      <c r="SJZ9" s="4"/>
      <c r="SKA9" s="4"/>
      <c r="SKB9" s="4"/>
      <c r="SKC9" s="4"/>
      <c r="SKD9" s="4"/>
      <c r="SKE9" s="4"/>
      <c r="SKF9" s="4"/>
      <c r="SKG9" s="4"/>
      <c r="SKH9" s="4"/>
      <c r="SKI9" s="4"/>
      <c r="SKJ9" s="4"/>
      <c r="SKK9" s="4"/>
      <c r="SKL9" s="4"/>
      <c r="SKM9" s="4"/>
      <c r="SKN9" s="4"/>
      <c r="SKO9" s="4"/>
      <c r="SKP9" s="4"/>
      <c r="SKQ9" s="4"/>
      <c r="SKR9" s="4"/>
      <c r="SKS9" s="4"/>
      <c r="SKT9" s="4"/>
      <c r="SKU9" s="4"/>
      <c r="SKV9" s="4"/>
      <c r="SKW9" s="4"/>
      <c r="SKX9" s="4"/>
      <c r="SKY9" s="4"/>
      <c r="SKZ9" s="4"/>
      <c r="SLA9" s="4"/>
      <c r="SLB9" s="4"/>
      <c r="SLC9" s="4"/>
      <c r="SLD9" s="4"/>
      <c r="SLE9" s="4"/>
      <c r="SLF9" s="4"/>
      <c r="SLG9" s="4"/>
      <c r="SLH9" s="4"/>
      <c r="SLI9" s="4"/>
      <c r="SLJ9" s="4"/>
      <c r="SLK9" s="4"/>
      <c r="SLL9" s="4"/>
      <c r="SLM9" s="4"/>
      <c r="SLN9" s="4"/>
      <c r="SLO9" s="4"/>
      <c r="SLP9" s="4"/>
      <c r="SLQ9" s="4"/>
      <c r="SLR9" s="4"/>
      <c r="SLS9" s="4"/>
      <c r="SLT9" s="4"/>
      <c r="SLU9" s="4"/>
      <c r="SLV9" s="4"/>
      <c r="SLW9" s="4"/>
      <c r="SLX9" s="4"/>
      <c r="SLY9" s="4"/>
      <c r="SLZ9" s="4"/>
      <c r="SMA9" s="4"/>
      <c r="SMB9" s="4"/>
      <c r="SMC9" s="4"/>
      <c r="SMD9" s="4"/>
      <c r="SME9" s="4"/>
      <c r="SMF9" s="4"/>
      <c r="SMG9" s="4"/>
      <c r="SMH9" s="4"/>
      <c r="SMI9" s="4"/>
      <c r="SMJ9" s="4"/>
      <c r="SMK9" s="4"/>
      <c r="SML9" s="4"/>
      <c r="SMM9" s="4"/>
      <c r="SMN9" s="4"/>
      <c r="SMO9" s="4"/>
      <c r="SMP9" s="4"/>
      <c r="SMQ9" s="4"/>
      <c r="SMR9" s="4"/>
      <c r="SMS9" s="4"/>
      <c r="SMT9" s="4"/>
      <c r="SMU9" s="4"/>
      <c r="SMV9" s="4"/>
      <c r="SMW9" s="4"/>
      <c r="SMX9" s="4"/>
      <c r="SMY9" s="4"/>
      <c r="SMZ9" s="4"/>
      <c r="SNA9" s="4"/>
      <c r="SNB9" s="4"/>
      <c r="SNC9" s="4"/>
      <c r="SND9" s="4"/>
      <c r="SNE9" s="4"/>
      <c r="SNF9" s="4"/>
      <c r="SNG9" s="4"/>
      <c r="SNH9" s="4"/>
      <c r="SNI9" s="4"/>
      <c r="SNJ9" s="4"/>
      <c r="SNK9" s="4"/>
      <c r="SNL9" s="4"/>
      <c r="SNM9" s="4"/>
      <c r="SNN9" s="4"/>
      <c r="SNO9" s="4"/>
      <c r="SNP9" s="4"/>
      <c r="SNQ9" s="4"/>
      <c r="SNR9" s="4"/>
      <c r="SNS9" s="4"/>
      <c r="SNT9" s="4"/>
      <c r="SNU9" s="4"/>
      <c r="SNV9" s="4"/>
      <c r="SNW9" s="4"/>
      <c r="SNX9" s="4"/>
      <c r="SNY9" s="4"/>
      <c r="SNZ9" s="4"/>
      <c r="SOA9" s="4"/>
      <c r="SOB9" s="4"/>
      <c r="SOC9" s="4"/>
      <c r="SOD9" s="4"/>
      <c r="SOE9" s="4"/>
      <c r="SOF9" s="4"/>
      <c r="SOG9" s="4"/>
      <c r="SOH9" s="4"/>
      <c r="SOI9" s="4"/>
      <c r="SOJ9" s="4"/>
      <c r="SOK9" s="4"/>
      <c r="SOL9" s="4"/>
      <c r="SOM9" s="4"/>
      <c r="SON9" s="4"/>
      <c r="SOO9" s="4"/>
      <c r="SOP9" s="4"/>
      <c r="SOQ9" s="4"/>
      <c r="SOR9" s="4"/>
      <c r="SOS9" s="4"/>
      <c r="SOT9" s="4"/>
      <c r="SOU9" s="4"/>
      <c r="SOV9" s="4"/>
      <c r="SOW9" s="4"/>
      <c r="SOX9" s="4"/>
      <c r="SOY9" s="4"/>
      <c r="SOZ9" s="4"/>
      <c r="SPA9" s="4"/>
      <c r="SPB9" s="4"/>
      <c r="SPC9" s="4"/>
      <c r="SPD9" s="4"/>
      <c r="SPE9" s="4"/>
      <c r="SPF9" s="4"/>
      <c r="SPG9" s="4"/>
      <c r="SPH9" s="4"/>
      <c r="SPI9" s="4"/>
      <c r="SPJ9" s="4"/>
      <c r="SPK9" s="4"/>
      <c r="SPL9" s="4"/>
      <c r="SPM9" s="4"/>
      <c r="SPN9" s="4"/>
      <c r="SPO9" s="4"/>
      <c r="SPP9" s="4"/>
      <c r="SPQ9" s="4"/>
      <c r="SPR9" s="4"/>
      <c r="SPS9" s="4"/>
      <c r="SPT9" s="4"/>
      <c r="SPU9" s="4"/>
      <c r="SPV9" s="4"/>
      <c r="SPW9" s="4"/>
      <c r="SPX9" s="4"/>
      <c r="SPY9" s="4"/>
      <c r="SPZ9" s="4"/>
      <c r="SQA9" s="4"/>
      <c r="SQB9" s="4"/>
      <c r="SQC9" s="4"/>
      <c r="SQD9" s="4"/>
      <c r="SQE9" s="4"/>
      <c r="SQF9" s="4"/>
      <c r="SQG9" s="4"/>
      <c r="SQH9" s="4"/>
      <c r="SQI9" s="4"/>
      <c r="SQJ9" s="4"/>
      <c r="SQK9" s="4"/>
      <c r="SQL9" s="4"/>
      <c r="SQM9" s="4"/>
      <c r="SQN9" s="4"/>
      <c r="SQO9" s="4"/>
      <c r="SQP9" s="4"/>
      <c r="SQQ9" s="4"/>
      <c r="SQR9" s="4"/>
      <c r="SQS9" s="4"/>
      <c r="SQT9" s="4"/>
      <c r="SQU9" s="4"/>
      <c r="SQV9" s="4"/>
      <c r="SQW9" s="4"/>
      <c r="SQX9" s="4"/>
      <c r="SQY9" s="4"/>
      <c r="SQZ9" s="4"/>
      <c r="SRA9" s="4"/>
      <c r="SRB9" s="4"/>
      <c r="SRC9" s="4"/>
      <c r="SRD9" s="4"/>
      <c r="SRE9" s="4"/>
      <c r="SRF9" s="4"/>
      <c r="SRG9" s="4"/>
      <c r="SRH9" s="4"/>
      <c r="SRI9" s="4"/>
      <c r="SRJ9" s="4"/>
      <c r="SRK9" s="4"/>
      <c r="SRL9" s="4"/>
      <c r="SRM9" s="4"/>
      <c r="SRN9" s="4"/>
      <c r="SRO9" s="4"/>
      <c r="SRP9" s="4"/>
      <c r="SRQ9" s="4"/>
      <c r="SRR9" s="4"/>
      <c r="SRS9" s="4"/>
      <c r="SRT9" s="4"/>
      <c r="SRU9" s="4"/>
      <c r="SRV9" s="4"/>
      <c r="SRW9" s="4"/>
      <c r="SRX9" s="4"/>
      <c r="SRY9" s="4"/>
      <c r="SRZ9" s="4"/>
      <c r="SSA9" s="4"/>
      <c r="SSB9" s="4"/>
      <c r="SSC9" s="4"/>
      <c r="SSD9" s="4"/>
      <c r="SSE9" s="4"/>
      <c r="SSF9" s="4"/>
      <c r="SSG9" s="4"/>
      <c r="SSH9" s="4"/>
      <c r="SSI9" s="4"/>
      <c r="SSJ9" s="4"/>
      <c r="SSK9" s="4"/>
      <c r="SSL9" s="4"/>
      <c r="SSM9" s="4"/>
      <c r="SSN9" s="4"/>
      <c r="SSO9" s="4"/>
      <c r="SSP9" s="4"/>
      <c r="SSQ9" s="4"/>
      <c r="SSR9" s="4"/>
      <c r="SSS9" s="4"/>
      <c r="SST9" s="4"/>
      <c r="SSU9" s="4"/>
      <c r="SSV9" s="4"/>
      <c r="SSW9" s="4"/>
      <c r="SSX9" s="4"/>
      <c r="SSY9" s="4"/>
      <c r="SSZ9" s="4"/>
      <c r="STA9" s="4"/>
      <c r="STB9" s="4"/>
      <c r="STC9" s="4"/>
      <c r="STD9" s="4"/>
      <c r="STE9" s="4"/>
      <c r="STF9" s="4"/>
      <c r="STG9" s="4"/>
      <c r="STH9" s="4"/>
      <c r="STI9" s="4"/>
      <c r="STJ9" s="4"/>
      <c r="STK9" s="4"/>
      <c r="STL9" s="4"/>
      <c r="STM9" s="4"/>
      <c r="STN9" s="4"/>
      <c r="STO9" s="4"/>
      <c r="STP9" s="4"/>
      <c r="STQ9" s="4"/>
      <c r="STR9" s="4"/>
      <c r="STS9" s="4"/>
      <c r="STT9" s="4"/>
      <c r="STU9" s="4"/>
      <c r="STV9" s="4"/>
      <c r="STW9" s="4"/>
      <c r="STX9" s="4"/>
      <c r="STY9" s="4"/>
      <c r="STZ9" s="4"/>
      <c r="SUA9" s="4"/>
      <c r="SUB9" s="4"/>
      <c r="SUC9" s="4"/>
      <c r="SUD9" s="4"/>
      <c r="SUE9" s="4"/>
      <c r="SUF9" s="4"/>
      <c r="SUG9" s="4"/>
      <c r="SUH9" s="4"/>
      <c r="SUI9" s="4"/>
      <c r="SUJ9" s="4"/>
      <c r="SUK9" s="4"/>
      <c r="SUL9" s="4"/>
      <c r="SUM9" s="4"/>
      <c r="SUN9" s="4"/>
      <c r="SUO9" s="4"/>
      <c r="SUP9" s="4"/>
      <c r="SUQ9" s="4"/>
      <c r="SUR9" s="4"/>
      <c r="SUS9" s="4"/>
      <c r="SUT9" s="4"/>
      <c r="SUU9" s="4"/>
      <c r="SUV9" s="4"/>
      <c r="SUW9" s="4"/>
      <c r="SUX9" s="4"/>
      <c r="SUY9" s="4"/>
      <c r="SUZ9" s="4"/>
      <c r="SVA9" s="4"/>
      <c r="SVB9" s="4"/>
      <c r="SVC9" s="4"/>
      <c r="SVD9" s="4"/>
      <c r="SVE9" s="4"/>
      <c r="SVF9" s="4"/>
      <c r="SVG9" s="4"/>
      <c r="SVH9" s="4"/>
      <c r="SVI9" s="4"/>
      <c r="SVJ9" s="4"/>
      <c r="SVK9" s="4"/>
      <c r="SVL9" s="4"/>
      <c r="SVM9" s="4"/>
      <c r="SVN9" s="4"/>
      <c r="SVO9" s="4"/>
      <c r="SVP9" s="4"/>
      <c r="SVQ9" s="4"/>
      <c r="SVR9" s="4"/>
      <c r="SVS9" s="4"/>
      <c r="SVT9" s="4"/>
      <c r="SVU9" s="4"/>
      <c r="SVV9" s="4"/>
      <c r="SVW9" s="4"/>
      <c r="SVX9" s="4"/>
      <c r="SVY9" s="4"/>
      <c r="SVZ9" s="4"/>
      <c r="SWA9" s="4"/>
      <c r="SWB9" s="4"/>
      <c r="SWC9" s="4"/>
      <c r="SWD9" s="4"/>
      <c r="SWE9" s="4"/>
      <c r="SWF9" s="4"/>
      <c r="SWG9" s="4"/>
      <c r="SWH9" s="4"/>
      <c r="SWI9" s="4"/>
      <c r="SWJ9" s="4"/>
      <c r="SWK9" s="4"/>
      <c r="SWL9" s="4"/>
      <c r="SWM9" s="4"/>
      <c r="SWN9" s="4"/>
      <c r="SWO9" s="4"/>
      <c r="SWP9" s="4"/>
      <c r="SWQ9" s="4"/>
      <c r="SWR9" s="4"/>
      <c r="SWS9" s="4"/>
      <c r="SWT9" s="4"/>
      <c r="SWU9" s="4"/>
      <c r="SWV9" s="4"/>
      <c r="SWW9" s="4"/>
      <c r="SWX9" s="4"/>
      <c r="SWY9" s="4"/>
      <c r="SWZ9" s="4"/>
      <c r="SXA9" s="4"/>
      <c r="SXB9" s="4"/>
      <c r="SXC9" s="4"/>
      <c r="SXD9" s="4"/>
      <c r="SXE9" s="4"/>
      <c r="SXF9" s="4"/>
      <c r="SXG9" s="4"/>
      <c r="SXH9" s="4"/>
      <c r="SXI9" s="4"/>
      <c r="SXJ9" s="4"/>
      <c r="SXK9" s="4"/>
      <c r="SXL9" s="4"/>
      <c r="SXM9" s="4"/>
      <c r="SXN9" s="4"/>
      <c r="SXO9" s="4"/>
      <c r="SXP9" s="4"/>
      <c r="SXQ9" s="4"/>
      <c r="SXR9" s="4"/>
      <c r="SXS9" s="4"/>
      <c r="SXT9" s="4"/>
      <c r="SXU9" s="4"/>
      <c r="SXV9" s="4"/>
      <c r="SXW9" s="4"/>
      <c r="SXX9" s="4"/>
      <c r="SXY9" s="4"/>
      <c r="SXZ9" s="4"/>
      <c r="SYA9" s="4"/>
      <c r="SYB9" s="4"/>
      <c r="SYC9" s="4"/>
      <c r="SYD9" s="4"/>
      <c r="SYE9" s="4"/>
      <c r="SYF9" s="4"/>
      <c r="SYG9" s="4"/>
      <c r="SYH9" s="4"/>
      <c r="SYI9" s="4"/>
      <c r="SYJ9" s="4"/>
      <c r="SYK9" s="4"/>
      <c r="SYL9" s="4"/>
      <c r="SYM9" s="4"/>
      <c r="SYN9" s="4"/>
      <c r="SYO9" s="4"/>
      <c r="SYP9" s="4"/>
      <c r="SYQ9" s="4"/>
      <c r="SYR9" s="4"/>
      <c r="SYS9" s="4"/>
      <c r="SYT9" s="4"/>
      <c r="SYU9" s="4"/>
      <c r="SYV9" s="4"/>
      <c r="SYW9" s="4"/>
      <c r="SYX9" s="4"/>
      <c r="SYY9" s="4"/>
      <c r="SYZ9" s="4"/>
      <c r="SZA9" s="4"/>
      <c r="SZB9" s="4"/>
      <c r="SZC9" s="4"/>
      <c r="SZD9" s="4"/>
      <c r="SZE9" s="4"/>
      <c r="SZF9" s="4"/>
      <c r="SZG9" s="4"/>
      <c r="SZH9" s="4"/>
      <c r="SZI9" s="4"/>
      <c r="SZJ9" s="4"/>
      <c r="SZK9" s="4"/>
      <c r="SZL9" s="4"/>
      <c r="SZM9" s="4"/>
      <c r="SZN9" s="4"/>
      <c r="SZO9" s="4"/>
      <c r="SZP9" s="4"/>
      <c r="SZQ9" s="4"/>
      <c r="SZR9" s="4"/>
      <c r="SZS9" s="4"/>
      <c r="SZT9" s="4"/>
      <c r="SZU9" s="4"/>
      <c r="SZV9" s="4"/>
      <c r="SZW9" s="4"/>
      <c r="SZX9" s="4"/>
      <c r="SZY9" s="4"/>
      <c r="SZZ9" s="4"/>
      <c r="TAA9" s="4"/>
      <c r="TAB9" s="4"/>
      <c r="TAC9" s="4"/>
      <c r="TAD9" s="4"/>
      <c r="TAE9" s="4"/>
      <c r="TAF9" s="4"/>
      <c r="TAG9" s="4"/>
      <c r="TAH9" s="4"/>
      <c r="TAI9" s="4"/>
      <c r="TAJ9" s="4"/>
      <c r="TAK9" s="4"/>
      <c r="TAL9" s="4"/>
      <c r="TAM9" s="4"/>
      <c r="TAN9" s="4"/>
      <c r="TAO9" s="4"/>
      <c r="TAP9" s="4"/>
      <c r="TAQ9" s="4"/>
      <c r="TAR9" s="4"/>
      <c r="TAS9" s="4"/>
      <c r="TAT9" s="4"/>
      <c r="TAU9" s="4"/>
      <c r="TAV9" s="4"/>
      <c r="TAW9" s="4"/>
      <c r="TAX9" s="4"/>
      <c r="TAY9" s="4"/>
      <c r="TAZ9" s="4"/>
      <c r="TBA9" s="4"/>
      <c r="TBB9" s="4"/>
      <c r="TBC9" s="4"/>
      <c r="TBD9" s="4"/>
      <c r="TBE9" s="4"/>
      <c r="TBF9" s="4"/>
      <c r="TBG9" s="4"/>
      <c r="TBH9" s="4"/>
      <c r="TBI9" s="4"/>
      <c r="TBJ9" s="4"/>
      <c r="TBK9" s="4"/>
      <c r="TBL9" s="4"/>
      <c r="TBM9" s="4"/>
      <c r="TBN9" s="4"/>
      <c r="TBO9" s="4"/>
      <c r="TBP9" s="4"/>
      <c r="TBQ9" s="4"/>
      <c r="TBR9" s="4"/>
      <c r="TBS9" s="4"/>
      <c r="TBT9" s="4"/>
      <c r="TBU9" s="4"/>
      <c r="TBV9" s="4"/>
      <c r="TBW9" s="4"/>
      <c r="TBX9" s="4"/>
      <c r="TBY9" s="4"/>
      <c r="TBZ9" s="4"/>
      <c r="TCA9" s="4"/>
      <c r="TCB9" s="4"/>
      <c r="TCC9" s="4"/>
      <c r="TCD9" s="4"/>
      <c r="TCE9" s="4"/>
      <c r="TCF9" s="4"/>
      <c r="TCG9" s="4"/>
      <c r="TCH9" s="4"/>
      <c r="TCI9" s="4"/>
      <c r="TCJ9" s="4"/>
      <c r="TCK9" s="4"/>
      <c r="TCL9" s="4"/>
      <c r="TCM9" s="4"/>
      <c r="TCN9" s="4"/>
      <c r="TCO9" s="4"/>
      <c r="TCP9" s="4"/>
      <c r="TCQ9" s="4"/>
      <c r="TCR9" s="4"/>
      <c r="TCS9" s="4"/>
      <c r="TCT9" s="4"/>
      <c r="TCU9" s="4"/>
      <c r="TCV9" s="4"/>
      <c r="TCW9" s="4"/>
      <c r="TCX9" s="4"/>
      <c r="TCY9" s="4"/>
      <c r="TCZ9" s="4"/>
      <c r="TDA9" s="4"/>
      <c r="TDB9" s="4"/>
      <c r="TDC9" s="4"/>
      <c r="TDD9" s="4"/>
      <c r="TDE9" s="4"/>
      <c r="TDF9" s="4"/>
      <c r="TDG9" s="4"/>
      <c r="TDH9" s="4"/>
      <c r="TDI9" s="4"/>
      <c r="TDJ9" s="4"/>
      <c r="TDK9" s="4"/>
      <c r="TDL9" s="4"/>
      <c r="TDM9" s="4"/>
      <c r="TDN9" s="4"/>
      <c r="TDO9" s="4"/>
      <c r="TDP9" s="4"/>
      <c r="TDQ9" s="4"/>
      <c r="TDR9" s="4"/>
      <c r="TDS9" s="4"/>
      <c r="TDT9" s="4"/>
      <c r="TDU9" s="4"/>
      <c r="TDV9" s="4"/>
      <c r="TDW9" s="4"/>
      <c r="TDX9" s="4"/>
      <c r="TDY9" s="4"/>
      <c r="TDZ9" s="4"/>
      <c r="TEA9" s="4"/>
      <c r="TEB9" s="4"/>
      <c r="TEC9" s="4"/>
      <c r="TED9" s="4"/>
      <c r="TEE9" s="4"/>
      <c r="TEF9" s="4"/>
      <c r="TEG9" s="4"/>
      <c r="TEH9" s="4"/>
      <c r="TEI9" s="4"/>
      <c r="TEJ9" s="4"/>
      <c r="TEK9" s="4"/>
      <c r="TEL9" s="4"/>
      <c r="TEM9" s="4"/>
      <c r="TEN9" s="4"/>
      <c r="TEO9" s="4"/>
      <c r="TEP9" s="4"/>
      <c r="TEQ9" s="4"/>
      <c r="TER9" s="4"/>
      <c r="TES9" s="4"/>
      <c r="TET9" s="4"/>
      <c r="TEU9" s="4"/>
      <c r="TEV9" s="4"/>
      <c r="TEW9" s="4"/>
      <c r="TEX9" s="4"/>
      <c r="TEY9" s="4"/>
      <c r="TEZ9" s="4"/>
      <c r="TFA9" s="4"/>
      <c r="TFB9" s="4"/>
      <c r="TFC9" s="4"/>
      <c r="TFD9" s="4"/>
      <c r="TFE9" s="4"/>
      <c r="TFF9" s="4"/>
      <c r="TFG9" s="4"/>
      <c r="TFH9" s="4"/>
      <c r="TFI9" s="4"/>
      <c r="TFJ9" s="4"/>
      <c r="TFK9" s="4"/>
      <c r="TFL9" s="4"/>
      <c r="TFM9" s="4"/>
      <c r="TFN9" s="4"/>
      <c r="TFO9" s="4"/>
      <c r="TFP9" s="4"/>
      <c r="TFQ9" s="4"/>
      <c r="TFR9" s="4"/>
      <c r="TFS9" s="4"/>
      <c r="TFT9" s="4"/>
      <c r="TFU9" s="4"/>
      <c r="TFV9" s="4"/>
      <c r="TFW9" s="4"/>
      <c r="TFX9" s="4"/>
      <c r="TFY9" s="4"/>
      <c r="TFZ9" s="4"/>
      <c r="TGA9" s="4"/>
      <c r="TGB9" s="4"/>
      <c r="TGC9" s="4"/>
      <c r="TGD9" s="4"/>
      <c r="TGE9" s="4"/>
      <c r="TGF9" s="4"/>
      <c r="TGG9" s="4"/>
      <c r="TGH9" s="4"/>
      <c r="TGI9" s="4"/>
      <c r="TGJ9" s="4"/>
      <c r="TGK9" s="4"/>
      <c r="TGL9" s="4"/>
      <c r="TGM9" s="4"/>
      <c r="TGN9" s="4"/>
      <c r="TGO9" s="4"/>
      <c r="TGP9" s="4"/>
      <c r="TGQ9" s="4"/>
      <c r="TGR9" s="4"/>
      <c r="TGS9" s="4"/>
      <c r="TGT9" s="4"/>
      <c r="TGU9" s="4"/>
      <c r="TGV9" s="4"/>
      <c r="TGW9" s="4"/>
      <c r="TGX9" s="4"/>
      <c r="TGY9" s="4"/>
      <c r="TGZ9" s="4"/>
      <c r="THA9" s="4"/>
      <c r="THB9" s="4"/>
      <c r="THC9" s="4"/>
      <c r="THD9" s="4"/>
      <c r="THE9" s="4"/>
      <c r="THF9" s="4"/>
      <c r="THG9" s="4"/>
      <c r="THH9" s="4"/>
      <c r="THI9" s="4"/>
      <c r="THJ9" s="4"/>
      <c r="THK9" s="4"/>
      <c r="THL9" s="4"/>
      <c r="THM9" s="4"/>
      <c r="THN9" s="4"/>
      <c r="THO9" s="4"/>
      <c r="THP9" s="4"/>
      <c r="THQ9" s="4"/>
      <c r="THR9" s="4"/>
      <c r="THS9" s="4"/>
      <c r="THT9" s="4"/>
      <c r="THU9" s="4"/>
      <c r="THV9" s="4"/>
      <c r="THW9" s="4"/>
      <c r="THX9" s="4"/>
      <c r="THY9" s="4"/>
      <c r="THZ9" s="4"/>
      <c r="TIA9" s="4"/>
      <c r="TIB9" s="4"/>
      <c r="TIC9" s="4"/>
      <c r="TID9" s="4"/>
      <c r="TIE9" s="4"/>
      <c r="TIF9" s="4"/>
      <c r="TIG9" s="4"/>
      <c r="TIH9" s="4"/>
      <c r="TII9" s="4"/>
      <c r="TIJ9" s="4"/>
      <c r="TIK9" s="4"/>
      <c r="TIL9" s="4"/>
      <c r="TIM9" s="4"/>
      <c r="TIN9" s="4"/>
      <c r="TIO9" s="4"/>
      <c r="TIP9" s="4"/>
      <c r="TIQ9" s="4"/>
      <c r="TIR9" s="4"/>
      <c r="TIS9" s="4"/>
      <c r="TIT9" s="4"/>
      <c r="TIU9" s="4"/>
      <c r="TIV9" s="4"/>
      <c r="TIW9" s="4"/>
      <c r="TIX9" s="4"/>
      <c r="TIY9" s="4"/>
      <c r="TIZ9" s="4"/>
      <c r="TJA9" s="4"/>
      <c r="TJB9" s="4"/>
      <c r="TJC9" s="4"/>
      <c r="TJD9" s="4"/>
      <c r="TJE9" s="4"/>
      <c r="TJF9" s="4"/>
      <c r="TJG9" s="4"/>
      <c r="TJH9" s="4"/>
      <c r="TJI9" s="4"/>
      <c r="TJJ9" s="4"/>
      <c r="TJK9" s="4"/>
      <c r="TJL9" s="4"/>
      <c r="TJM9" s="4"/>
      <c r="TJN9" s="4"/>
      <c r="TJO9" s="4"/>
      <c r="TJP9" s="4"/>
      <c r="TJQ9" s="4"/>
      <c r="TJR9" s="4"/>
      <c r="TJS9" s="4"/>
      <c r="TJT9" s="4"/>
      <c r="TJU9" s="4"/>
      <c r="TJV9" s="4"/>
      <c r="TJW9" s="4"/>
      <c r="TJX9" s="4"/>
      <c r="TJY9" s="4"/>
      <c r="TJZ9" s="4"/>
      <c r="TKA9" s="4"/>
      <c r="TKB9" s="4"/>
      <c r="TKC9" s="4"/>
      <c r="TKD9" s="4"/>
      <c r="TKE9" s="4"/>
      <c r="TKF9" s="4"/>
      <c r="TKG9" s="4"/>
      <c r="TKH9" s="4"/>
      <c r="TKI9" s="4"/>
      <c r="TKJ9" s="4"/>
      <c r="TKK9" s="4"/>
      <c r="TKL9" s="4"/>
      <c r="TKM9" s="4"/>
      <c r="TKN9" s="4"/>
      <c r="TKO9" s="4"/>
      <c r="TKP9" s="4"/>
      <c r="TKQ9" s="4"/>
      <c r="TKR9" s="4"/>
      <c r="TKS9" s="4"/>
      <c r="TKT9" s="4"/>
      <c r="TKU9" s="4"/>
      <c r="TKV9" s="4"/>
      <c r="TKW9" s="4"/>
      <c r="TKX9" s="4"/>
      <c r="TKY9" s="4"/>
      <c r="TKZ9" s="4"/>
      <c r="TLA9" s="4"/>
      <c r="TLB9" s="4"/>
      <c r="TLC9" s="4"/>
      <c r="TLD9" s="4"/>
      <c r="TLE9" s="4"/>
      <c r="TLF9" s="4"/>
      <c r="TLG9" s="4"/>
      <c r="TLH9" s="4"/>
      <c r="TLI9" s="4"/>
      <c r="TLJ9" s="4"/>
      <c r="TLK9" s="4"/>
      <c r="TLL9" s="4"/>
      <c r="TLM9" s="4"/>
      <c r="TLN9" s="4"/>
      <c r="TLO9" s="4"/>
      <c r="TLP9" s="4"/>
      <c r="TLQ9" s="4"/>
      <c r="TLR9" s="4"/>
      <c r="TLS9" s="4"/>
      <c r="TLT9" s="4"/>
      <c r="TLU9" s="4"/>
      <c r="TLV9" s="4"/>
      <c r="TLW9" s="4"/>
      <c r="TLX9" s="4"/>
      <c r="TLY9" s="4"/>
      <c r="TLZ9" s="4"/>
      <c r="TMA9" s="4"/>
      <c r="TMB9" s="4"/>
      <c r="TMC9" s="4"/>
      <c r="TMD9" s="4"/>
      <c r="TME9" s="4"/>
      <c r="TMF9" s="4"/>
      <c r="TMG9" s="4"/>
      <c r="TMH9" s="4"/>
      <c r="TMI9" s="4"/>
      <c r="TMJ9" s="4"/>
      <c r="TMK9" s="4"/>
      <c r="TML9" s="4"/>
      <c r="TMM9" s="4"/>
      <c r="TMN9" s="4"/>
      <c r="TMO9" s="4"/>
      <c r="TMP9" s="4"/>
      <c r="TMQ9" s="4"/>
      <c r="TMR9" s="4"/>
      <c r="TMS9" s="4"/>
      <c r="TMT9" s="4"/>
      <c r="TMU9" s="4"/>
      <c r="TMV9" s="4"/>
      <c r="TMW9" s="4"/>
      <c r="TMX9" s="4"/>
      <c r="TMY9" s="4"/>
      <c r="TMZ9" s="4"/>
      <c r="TNA9" s="4"/>
      <c r="TNB9" s="4"/>
      <c r="TNC9" s="4"/>
      <c r="TND9" s="4"/>
      <c r="TNE9" s="4"/>
      <c r="TNF9" s="4"/>
      <c r="TNG9" s="4"/>
      <c r="TNH9" s="4"/>
      <c r="TNI9" s="4"/>
      <c r="TNJ9" s="4"/>
      <c r="TNK9" s="4"/>
      <c r="TNL9" s="4"/>
      <c r="TNM9" s="4"/>
      <c r="TNN9" s="4"/>
      <c r="TNO9" s="4"/>
      <c r="TNP9" s="4"/>
      <c r="TNQ9" s="4"/>
      <c r="TNR9" s="4"/>
      <c r="TNS9" s="4"/>
      <c r="TNT9" s="4"/>
      <c r="TNU9" s="4"/>
      <c r="TNV9" s="4"/>
      <c r="TNW9" s="4"/>
      <c r="TNX9" s="4"/>
      <c r="TNY9" s="4"/>
      <c r="TNZ9" s="4"/>
      <c r="TOA9" s="4"/>
      <c r="TOB9" s="4"/>
      <c r="TOC9" s="4"/>
      <c r="TOD9" s="4"/>
      <c r="TOE9" s="4"/>
      <c r="TOF9" s="4"/>
      <c r="TOG9" s="4"/>
      <c r="TOH9" s="4"/>
      <c r="TOI9" s="4"/>
      <c r="TOJ9" s="4"/>
      <c r="TOK9" s="4"/>
      <c r="TOL9" s="4"/>
      <c r="TOM9" s="4"/>
      <c r="TON9" s="4"/>
      <c r="TOO9" s="4"/>
      <c r="TOP9" s="4"/>
      <c r="TOQ9" s="4"/>
      <c r="TOR9" s="4"/>
      <c r="TOS9" s="4"/>
      <c r="TOT9" s="4"/>
      <c r="TOU9" s="4"/>
      <c r="TOV9" s="4"/>
      <c r="TOW9" s="4"/>
      <c r="TOX9" s="4"/>
      <c r="TOY9" s="4"/>
      <c r="TOZ9" s="4"/>
      <c r="TPA9" s="4"/>
      <c r="TPB9" s="4"/>
      <c r="TPC9" s="4"/>
      <c r="TPD9" s="4"/>
      <c r="TPE9" s="4"/>
      <c r="TPF9" s="4"/>
      <c r="TPG9" s="4"/>
      <c r="TPH9" s="4"/>
      <c r="TPI9" s="4"/>
      <c r="TPJ9" s="4"/>
      <c r="TPK9" s="4"/>
      <c r="TPL9" s="4"/>
      <c r="TPM9" s="4"/>
      <c r="TPN9" s="4"/>
      <c r="TPO9" s="4"/>
      <c r="TPP9" s="4"/>
      <c r="TPQ9" s="4"/>
      <c r="TPR9" s="4"/>
      <c r="TPS9" s="4"/>
      <c r="TPT9" s="4"/>
      <c r="TPU9" s="4"/>
      <c r="TPV9" s="4"/>
      <c r="TPW9" s="4"/>
      <c r="TPX9" s="4"/>
      <c r="TPY9" s="4"/>
      <c r="TPZ9" s="4"/>
      <c r="TQA9" s="4"/>
      <c r="TQB9" s="4"/>
      <c r="TQC9" s="4"/>
      <c r="TQD9" s="4"/>
      <c r="TQE9" s="4"/>
      <c r="TQF9" s="4"/>
      <c r="TQG9" s="4"/>
      <c r="TQH9" s="4"/>
      <c r="TQI9" s="4"/>
      <c r="TQJ9" s="4"/>
      <c r="TQK9" s="4"/>
      <c r="TQL9" s="4"/>
      <c r="TQM9" s="4"/>
      <c r="TQN9" s="4"/>
      <c r="TQO9" s="4"/>
      <c r="TQP9" s="4"/>
      <c r="TQQ9" s="4"/>
      <c r="TQR9" s="4"/>
      <c r="TQS9" s="4"/>
      <c r="TQT9" s="4"/>
      <c r="TQU9" s="4"/>
      <c r="TQV9" s="4"/>
      <c r="TQW9" s="4"/>
      <c r="TQX9" s="4"/>
      <c r="TQY9" s="4"/>
      <c r="TQZ9" s="4"/>
      <c r="TRA9" s="4"/>
      <c r="TRB9" s="4"/>
      <c r="TRC9" s="4"/>
      <c r="TRD9" s="4"/>
      <c r="TRE9" s="4"/>
      <c r="TRF9" s="4"/>
      <c r="TRG9" s="4"/>
      <c r="TRH9" s="4"/>
      <c r="TRI9" s="4"/>
      <c r="TRJ9" s="4"/>
      <c r="TRK9" s="4"/>
      <c r="TRL9" s="4"/>
      <c r="TRM9" s="4"/>
      <c r="TRN9" s="4"/>
      <c r="TRO9" s="4"/>
      <c r="TRP9" s="4"/>
      <c r="TRQ9" s="4"/>
      <c r="TRR9" s="4"/>
      <c r="TRS9" s="4"/>
      <c r="TRT9" s="4"/>
      <c r="TRU9" s="4"/>
      <c r="TRV9" s="4"/>
      <c r="TRW9" s="4"/>
      <c r="TRX9" s="4"/>
      <c r="TRY9" s="4"/>
      <c r="TRZ9" s="4"/>
      <c r="TSA9" s="4"/>
      <c r="TSB9" s="4"/>
      <c r="TSC9" s="4"/>
      <c r="TSD9" s="4"/>
      <c r="TSE9" s="4"/>
      <c r="TSF9" s="4"/>
      <c r="TSG9" s="4"/>
      <c r="TSH9" s="4"/>
      <c r="TSI9" s="4"/>
      <c r="TSJ9" s="4"/>
      <c r="TSK9" s="4"/>
      <c r="TSL9" s="4"/>
      <c r="TSM9" s="4"/>
      <c r="TSN9" s="4"/>
      <c r="TSO9" s="4"/>
      <c r="TSP9" s="4"/>
      <c r="TSQ9" s="4"/>
      <c r="TSR9" s="4"/>
      <c r="TSS9" s="4"/>
      <c r="TST9" s="4"/>
      <c r="TSU9" s="4"/>
      <c r="TSV9" s="4"/>
      <c r="TSW9" s="4"/>
      <c r="TSX9" s="4"/>
      <c r="TSY9" s="4"/>
      <c r="TSZ9" s="4"/>
      <c r="TTA9" s="4"/>
      <c r="TTB9" s="4"/>
      <c r="TTC9" s="4"/>
      <c r="TTD9" s="4"/>
      <c r="TTE9" s="4"/>
      <c r="TTF9" s="4"/>
      <c r="TTG9" s="4"/>
      <c r="TTH9" s="4"/>
      <c r="TTI9" s="4"/>
      <c r="TTJ9" s="4"/>
      <c r="TTK9" s="4"/>
      <c r="TTL9" s="4"/>
      <c r="TTM9" s="4"/>
      <c r="TTN9" s="4"/>
      <c r="TTO9" s="4"/>
      <c r="TTP9" s="4"/>
      <c r="TTQ9" s="4"/>
      <c r="TTR9" s="4"/>
      <c r="TTS9" s="4"/>
      <c r="TTT9" s="4"/>
      <c r="TTU9" s="4"/>
      <c r="TTV9" s="4"/>
      <c r="TTW9" s="4"/>
      <c r="TTX9" s="4"/>
      <c r="TTY9" s="4"/>
      <c r="TTZ9" s="4"/>
      <c r="TUA9" s="4"/>
      <c r="TUB9" s="4"/>
      <c r="TUC9" s="4"/>
      <c r="TUD9" s="4"/>
      <c r="TUE9" s="4"/>
      <c r="TUF9" s="4"/>
      <c r="TUG9" s="4"/>
      <c r="TUH9" s="4"/>
      <c r="TUI9" s="4"/>
      <c r="TUJ9" s="4"/>
      <c r="TUK9" s="4"/>
      <c r="TUL9" s="4"/>
      <c r="TUM9" s="4"/>
      <c r="TUN9" s="4"/>
      <c r="TUO9" s="4"/>
      <c r="TUP9" s="4"/>
      <c r="TUQ9" s="4"/>
      <c r="TUR9" s="4"/>
      <c r="TUS9" s="4"/>
      <c r="TUT9" s="4"/>
      <c r="TUU9" s="4"/>
      <c r="TUV9" s="4"/>
      <c r="TUW9" s="4"/>
      <c r="TUX9" s="4"/>
      <c r="TUY9" s="4"/>
      <c r="TUZ9" s="4"/>
      <c r="TVA9" s="4"/>
      <c r="TVB9" s="4"/>
      <c r="TVC9" s="4"/>
      <c r="TVD9" s="4"/>
      <c r="TVE9" s="4"/>
      <c r="TVF9" s="4"/>
      <c r="TVG9" s="4"/>
      <c r="TVH9" s="4"/>
      <c r="TVI9" s="4"/>
      <c r="TVJ9" s="4"/>
      <c r="TVK9" s="4"/>
      <c r="TVL9" s="4"/>
      <c r="TVM9" s="4"/>
      <c r="TVN9" s="4"/>
      <c r="TVO9" s="4"/>
      <c r="TVP9" s="4"/>
      <c r="TVQ9" s="4"/>
      <c r="TVR9" s="4"/>
      <c r="TVS9" s="4"/>
      <c r="TVT9" s="4"/>
      <c r="TVU9" s="4"/>
      <c r="TVV9" s="4"/>
      <c r="TVW9" s="4"/>
      <c r="TVX9" s="4"/>
      <c r="TVY9" s="4"/>
      <c r="TVZ9" s="4"/>
      <c r="TWA9" s="4"/>
      <c r="TWB9" s="4"/>
      <c r="TWC9" s="4"/>
      <c r="TWD9" s="4"/>
      <c r="TWE9" s="4"/>
      <c r="TWF9" s="4"/>
      <c r="TWG9" s="4"/>
      <c r="TWH9" s="4"/>
      <c r="TWI9" s="4"/>
      <c r="TWJ9" s="4"/>
      <c r="TWK9" s="4"/>
      <c r="TWL9" s="4"/>
      <c r="TWM9" s="4"/>
      <c r="TWN9" s="4"/>
      <c r="TWO9" s="4"/>
      <c r="TWP9" s="4"/>
      <c r="TWQ9" s="4"/>
      <c r="TWR9" s="4"/>
      <c r="TWS9" s="4"/>
      <c r="TWT9" s="4"/>
      <c r="TWU9" s="4"/>
      <c r="TWV9" s="4"/>
      <c r="TWW9" s="4"/>
      <c r="TWX9" s="4"/>
      <c r="TWY9" s="4"/>
      <c r="TWZ9" s="4"/>
      <c r="TXA9" s="4"/>
      <c r="TXB9" s="4"/>
      <c r="TXC9" s="4"/>
      <c r="TXD9" s="4"/>
      <c r="TXE9" s="4"/>
      <c r="TXF9" s="4"/>
      <c r="TXG9" s="4"/>
      <c r="TXH9" s="4"/>
      <c r="TXI9" s="4"/>
      <c r="TXJ9" s="4"/>
      <c r="TXK9" s="4"/>
      <c r="TXL9" s="4"/>
      <c r="TXM9" s="4"/>
      <c r="TXN9" s="4"/>
      <c r="TXO9" s="4"/>
      <c r="TXP9" s="4"/>
      <c r="TXQ9" s="4"/>
      <c r="TXR9" s="4"/>
      <c r="TXS9" s="4"/>
      <c r="TXT9" s="4"/>
      <c r="TXU9" s="4"/>
      <c r="TXV9" s="4"/>
      <c r="TXW9" s="4"/>
      <c r="TXX9" s="4"/>
      <c r="TXY9" s="4"/>
      <c r="TXZ9" s="4"/>
      <c r="TYA9" s="4"/>
      <c r="TYB9" s="4"/>
      <c r="TYC9" s="4"/>
      <c r="TYD9" s="4"/>
      <c r="TYE9" s="4"/>
      <c r="TYF9" s="4"/>
      <c r="TYG9" s="4"/>
      <c r="TYH9" s="4"/>
      <c r="TYI9" s="4"/>
      <c r="TYJ9" s="4"/>
      <c r="TYK9" s="4"/>
      <c r="TYL9" s="4"/>
      <c r="TYM9" s="4"/>
      <c r="TYN9" s="4"/>
      <c r="TYO9" s="4"/>
      <c r="TYP9" s="4"/>
      <c r="TYQ9" s="4"/>
      <c r="TYR9" s="4"/>
      <c r="TYS9" s="4"/>
      <c r="TYT9" s="4"/>
      <c r="TYU9" s="4"/>
      <c r="TYV9" s="4"/>
      <c r="TYW9" s="4"/>
      <c r="TYX9" s="4"/>
      <c r="TYY9" s="4"/>
      <c r="TYZ9" s="4"/>
      <c r="TZA9" s="4"/>
      <c r="TZB9" s="4"/>
      <c r="TZC9" s="4"/>
      <c r="TZD9" s="4"/>
      <c r="TZE9" s="4"/>
      <c r="TZF9" s="4"/>
      <c r="TZG9" s="4"/>
      <c r="TZH9" s="4"/>
      <c r="TZI9" s="4"/>
      <c r="TZJ9" s="4"/>
      <c r="TZK9" s="4"/>
      <c r="TZL9" s="4"/>
      <c r="TZM9" s="4"/>
      <c r="TZN9" s="4"/>
      <c r="TZO9" s="4"/>
      <c r="TZP9" s="4"/>
      <c r="TZQ9" s="4"/>
      <c r="TZR9" s="4"/>
      <c r="TZS9" s="4"/>
      <c r="TZT9" s="4"/>
      <c r="TZU9" s="4"/>
      <c r="TZV9" s="4"/>
      <c r="TZW9" s="4"/>
      <c r="TZX9" s="4"/>
      <c r="TZY9" s="4"/>
      <c r="TZZ9" s="4"/>
      <c r="UAA9" s="4"/>
      <c r="UAB9" s="4"/>
      <c r="UAC9" s="4"/>
      <c r="UAD9" s="4"/>
      <c r="UAE9" s="4"/>
      <c r="UAF9" s="4"/>
      <c r="UAG9" s="4"/>
      <c r="UAH9" s="4"/>
      <c r="UAI9" s="4"/>
      <c r="UAJ9" s="4"/>
      <c r="UAK9" s="4"/>
      <c r="UAL9" s="4"/>
      <c r="UAM9" s="4"/>
      <c r="UAN9" s="4"/>
      <c r="UAO9" s="4"/>
      <c r="UAP9" s="4"/>
      <c r="UAQ9" s="4"/>
      <c r="UAR9" s="4"/>
      <c r="UAS9" s="4"/>
      <c r="UAT9" s="4"/>
      <c r="UAU9" s="4"/>
      <c r="UAV9" s="4"/>
      <c r="UAW9" s="4"/>
      <c r="UAX9" s="4"/>
      <c r="UAY9" s="4"/>
      <c r="UAZ9" s="4"/>
      <c r="UBA9" s="4"/>
      <c r="UBB9" s="4"/>
      <c r="UBC9" s="4"/>
      <c r="UBD9" s="4"/>
      <c r="UBE9" s="4"/>
      <c r="UBF9" s="4"/>
      <c r="UBG9" s="4"/>
      <c r="UBH9" s="4"/>
      <c r="UBI9" s="4"/>
      <c r="UBJ9" s="4"/>
      <c r="UBK9" s="4"/>
      <c r="UBL9" s="4"/>
      <c r="UBM9" s="4"/>
      <c r="UBN9" s="4"/>
      <c r="UBO9" s="4"/>
      <c r="UBP9" s="4"/>
      <c r="UBQ9" s="4"/>
      <c r="UBR9" s="4"/>
      <c r="UBS9" s="4"/>
      <c r="UBT9" s="4"/>
      <c r="UBU9" s="4"/>
      <c r="UBV9" s="4"/>
      <c r="UBW9" s="4"/>
      <c r="UBX9" s="4"/>
      <c r="UBY9" s="4"/>
      <c r="UBZ9" s="4"/>
      <c r="UCA9" s="4"/>
      <c r="UCB9" s="4"/>
      <c r="UCC9" s="4"/>
      <c r="UCD9" s="4"/>
      <c r="UCE9" s="4"/>
      <c r="UCF9" s="4"/>
      <c r="UCG9" s="4"/>
      <c r="UCH9" s="4"/>
      <c r="UCI9" s="4"/>
      <c r="UCJ9" s="4"/>
      <c r="UCK9" s="4"/>
      <c r="UCL9" s="4"/>
      <c r="UCM9" s="4"/>
      <c r="UCN9" s="4"/>
      <c r="UCO9" s="4"/>
      <c r="UCP9" s="4"/>
      <c r="UCQ9" s="4"/>
      <c r="UCR9" s="4"/>
      <c r="UCS9" s="4"/>
      <c r="UCT9" s="4"/>
      <c r="UCU9" s="4"/>
      <c r="UCV9" s="4"/>
      <c r="UCW9" s="4"/>
      <c r="UCX9" s="4"/>
      <c r="UCY9" s="4"/>
      <c r="UCZ9" s="4"/>
      <c r="UDA9" s="4"/>
      <c r="UDB9" s="4"/>
      <c r="UDC9" s="4"/>
      <c r="UDD9" s="4"/>
      <c r="UDE9" s="4"/>
      <c r="UDF9" s="4"/>
      <c r="UDG9" s="4"/>
      <c r="UDH9" s="4"/>
      <c r="UDI9" s="4"/>
      <c r="UDJ9" s="4"/>
      <c r="UDK9" s="4"/>
      <c r="UDL9" s="4"/>
      <c r="UDM9" s="4"/>
      <c r="UDN9" s="4"/>
      <c r="UDO9" s="4"/>
      <c r="UDP9" s="4"/>
      <c r="UDQ9" s="4"/>
      <c r="UDR9" s="4"/>
      <c r="UDS9" s="4"/>
      <c r="UDT9" s="4"/>
      <c r="UDU9" s="4"/>
      <c r="UDV9" s="4"/>
      <c r="UDW9" s="4"/>
      <c r="UDX9" s="4"/>
      <c r="UDY9" s="4"/>
      <c r="UDZ9" s="4"/>
      <c r="UEA9" s="4"/>
      <c r="UEB9" s="4"/>
      <c r="UEC9" s="4"/>
      <c r="UED9" s="4"/>
      <c r="UEE9" s="4"/>
      <c r="UEF9" s="4"/>
      <c r="UEG9" s="4"/>
      <c r="UEH9" s="4"/>
      <c r="UEI9" s="4"/>
      <c r="UEJ9" s="4"/>
      <c r="UEK9" s="4"/>
      <c r="UEL9" s="4"/>
      <c r="UEM9" s="4"/>
      <c r="UEN9" s="4"/>
      <c r="UEO9" s="4"/>
      <c r="UEP9" s="4"/>
      <c r="UEQ9" s="4"/>
      <c r="UER9" s="4"/>
      <c r="UES9" s="4"/>
      <c r="UET9" s="4"/>
      <c r="UEU9" s="4"/>
      <c r="UEV9" s="4"/>
      <c r="UEW9" s="4"/>
      <c r="UEX9" s="4"/>
      <c r="UEY9" s="4"/>
      <c r="UEZ9" s="4"/>
      <c r="UFA9" s="4"/>
      <c r="UFB9" s="4"/>
      <c r="UFC9" s="4"/>
      <c r="UFD9" s="4"/>
      <c r="UFE9" s="4"/>
      <c r="UFF9" s="4"/>
      <c r="UFG9" s="4"/>
      <c r="UFH9" s="4"/>
      <c r="UFI9" s="4"/>
      <c r="UFJ9" s="4"/>
      <c r="UFK9" s="4"/>
      <c r="UFL9" s="4"/>
      <c r="UFM9" s="4"/>
      <c r="UFN9" s="4"/>
      <c r="UFO9" s="4"/>
      <c r="UFP9" s="4"/>
      <c r="UFQ9" s="4"/>
      <c r="UFR9" s="4"/>
      <c r="UFS9" s="4"/>
      <c r="UFT9" s="4"/>
      <c r="UFU9" s="4"/>
      <c r="UFV9" s="4"/>
      <c r="UFW9" s="4"/>
      <c r="UFX9" s="4"/>
      <c r="UFY9" s="4"/>
      <c r="UFZ9" s="4"/>
      <c r="UGA9" s="4"/>
      <c r="UGB9" s="4"/>
      <c r="UGC9" s="4"/>
      <c r="UGD9" s="4"/>
      <c r="UGE9" s="4"/>
      <c r="UGF9" s="4"/>
      <c r="UGG9" s="4"/>
      <c r="UGH9" s="4"/>
      <c r="UGI9" s="4"/>
      <c r="UGJ9" s="4"/>
      <c r="UGK9" s="4"/>
      <c r="UGL9" s="4"/>
      <c r="UGM9" s="4"/>
      <c r="UGN9" s="4"/>
      <c r="UGO9" s="4"/>
      <c r="UGP9" s="4"/>
      <c r="UGQ9" s="4"/>
      <c r="UGR9" s="4"/>
      <c r="UGS9" s="4"/>
      <c r="UGT9" s="4"/>
      <c r="UGU9" s="4"/>
      <c r="UGV9" s="4"/>
      <c r="UGW9" s="4"/>
      <c r="UGX9" s="4"/>
      <c r="UGY9" s="4"/>
      <c r="UGZ9" s="4"/>
      <c r="UHA9" s="4"/>
      <c r="UHB9" s="4"/>
      <c r="UHC9" s="4"/>
      <c r="UHD9" s="4"/>
      <c r="UHE9" s="4"/>
      <c r="UHF9" s="4"/>
      <c r="UHG9" s="4"/>
      <c r="UHH9" s="4"/>
      <c r="UHI9" s="4"/>
      <c r="UHJ9" s="4"/>
      <c r="UHK9" s="4"/>
      <c r="UHL9" s="4"/>
      <c r="UHM9" s="4"/>
      <c r="UHN9" s="4"/>
      <c r="UHO9" s="4"/>
      <c r="UHP9" s="4"/>
      <c r="UHQ9" s="4"/>
      <c r="UHR9" s="4"/>
      <c r="UHS9" s="4"/>
      <c r="UHT9" s="4"/>
      <c r="UHU9" s="4"/>
      <c r="UHV9" s="4"/>
      <c r="UHW9" s="4"/>
      <c r="UHX9" s="4"/>
      <c r="UHY9" s="4"/>
      <c r="UHZ9" s="4"/>
      <c r="UIA9" s="4"/>
      <c r="UIB9" s="4"/>
      <c r="UIC9" s="4"/>
      <c r="UID9" s="4"/>
      <c r="UIE9" s="4"/>
      <c r="UIF9" s="4"/>
      <c r="UIG9" s="4"/>
      <c r="UIH9" s="4"/>
      <c r="UII9" s="4"/>
      <c r="UIJ9" s="4"/>
      <c r="UIK9" s="4"/>
      <c r="UIL9" s="4"/>
      <c r="UIM9" s="4"/>
      <c r="UIN9" s="4"/>
      <c r="UIO9" s="4"/>
      <c r="UIP9" s="4"/>
      <c r="UIQ9" s="4"/>
      <c r="UIR9" s="4"/>
      <c r="UIS9" s="4"/>
      <c r="UIT9" s="4"/>
      <c r="UIU9" s="4"/>
      <c r="UIV9" s="4"/>
      <c r="UIW9" s="4"/>
      <c r="UIX9" s="4"/>
      <c r="UIY9" s="4"/>
      <c r="UIZ9" s="4"/>
      <c r="UJA9" s="4"/>
      <c r="UJB9" s="4"/>
      <c r="UJC9" s="4"/>
      <c r="UJD9" s="4"/>
      <c r="UJE9" s="4"/>
      <c r="UJF9" s="4"/>
      <c r="UJG9" s="4"/>
      <c r="UJH9" s="4"/>
      <c r="UJI9" s="4"/>
      <c r="UJJ9" s="4"/>
      <c r="UJK9" s="4"/>
      <c r="UJL9" s="4"/>
      <c r="UJM9" s="4"/>
      <c r="UJN9" s="4"/>
      <c r="UJO9" s="4"/>
      <c r="UJP9" s="4"/>
      <c r="UJQ9" s="4"/>
      <c r="UJR9" s="4"/>
      <c r="UJS9" s="4"/>
      <c r="UJT9" s="4"/>
      <c r="UJU9" s="4"/>
      <c r="UJV9" s="4"/>
      <c r="UJW9" s="4"/>
      <c r="UJX9" s="4"/>
      <c r="UJY9" s="4"/>
      <c r="UJZ9" s="4"/>
      <c r="UKA9" s="4"/>
      <c r="UKB9" s="4"/>
      <c r="UKC9" s="4"/>
      <c r="UKD9" s="4"/>
      <c r="UKE9" s="4"/>
      <c r="UKF9" s="4"/>
      <c r="UKG9" s="4"/>
      <c r="UKH9" s="4"/>
      <c r="UKI9" s="4"/>
      <c r="UKJ9" s="4"/>
      <c r="UKK9" s="4"/>
      <c r="UKL9" s="4"/>
      <c r="UKM9" s="4"/>
      <c r="UKN9" s="4"/>
      <c r="UKO9" s="4"/>
      <c r="UKP9" s="4"/>
      <c r="UKQ9" s="4"/>
      <c r="UKR9" s="4"/>
      <c r="UKS9" s="4"/>
      <c r="UKT9" s="4"/>
      <c r="UKU9" s="4"/>
      <c r="UKV9" s="4"/>
      <c r="UKW9" s="4"/>
      <c r="UKX9" s="4"/>
      <c r="UKY9" s="4"/>
      <c r="UKZ9" s="4"/>
      <c r="ULA9" s="4"/>
      <c r="ULB9" s="4"/>
      <c r="ULC9" s="4"/>
      <c r="ULD9" s="4"/>
      <c r="ULE9" s="4"/>
      <c r="ULF9" s="4"/>
      <c r="ULG9" s="4"/>
      <c r="ULH9" s="4"/>
      <c r="ULI9" s="4"/>
      <c r="ULJ9" s="4"/>
      <c r="ULK9" s="4"/>
      <c r="ULL9" s="4"/>
      <c r="ULM9" s="4"/>
      <c r="ULN9" s="4"/>
      <c r="ULO9" s="4"/>
      <c r="ULP9" s="4"/>
      <c r="ULQ9" s="4"/>
      <c r="ULR9" s="4"/>
      <c r="ULS9" s="4"/>
      <c r="ULT9" s="4"/>
      <c r="ULU9" s="4"/>
      <c r="ULV9" s="4"/>
      <c r="ULW9" s="4"/>
      <c r="ULX9" s="4"/>
      <c r="ULY9" s="4"/>
      <c r="ULZ9" s="4"/>
      <c r="UMA9" s="4"/>
      <c r="UMB9" s="4"/>
      <c r="UMC9" s="4"/>
      <c r="UMD9" s="4"/>
      <c r="UME9" s="4"/>
      <c r="UMF9" s="4"/>
      <c r="UMG9" s="4"/>
      <c r="UMH9" s="4"/>
      <c r="UMI9" s="4"/>
      <c r="UMJ9" s="4"/>
      <c r="UMK9" s="4"/>
      <c r="UML9" s="4"/>
      <c r="UMM9" s="4"/>
      <c r="UMN9" s="4"/>
      <c r="UMO9" s="4"/>
      <c r="UMP9" s="4"/>
      <c r="UMQ9" s="4"/>
      <c r="UMR9" s="4"/>
      <c r="UMS9" s="4"/>
      <c r="UMT9" s="4"/>
      <c r="UMU9" s="4"/>
      <c r="UMV9" s="4"/>
      <c r="UMW9" s="4"/>
      <c r="UMX9" s="4"/>
      <c r="UMY9" s="4"/>
      <c r="UMZ9" s="4"/>
      <c r="UNA9" s="4"/>
      <c r="UNB9" s="4"/>
      <c r="UNC9" s="4"/>
      <c r="UND9" s="4"/>
      <c r="UNE9" s="4"/>
      <c r="UNF9" s="4"/>
      <c r="UNG9" s="4"/>
      <c r="UNH9" s="4"/>
      <c r="UNI9" s="4"/>
      <c r="UNJ9" s="4"/>
      <c r="UNK9" s="4"/>
      <c r="UNL9" s="4"/>
      <c r="UNM9" s="4"/>
      <c r="UNN9" s="4"/>
      <c r="UNO9" s="4"/>
      <c r="UNP9" s="4"/>
      <c r="UNQ9" s="4"/>
      <c r="UNR9" s="4"/>
      <c r="UNS9" s="4"/>
      <c r="UNT9" s="4"/>
      <c r="UNU9" s="4"/>
      <c r="UNV9" s="4"/>
      <c r="UNW9" s="4"/>
      <c r="UNX9" s="4"/>
      <c r="UNY9" s="4"/>
      <c r="UNZ9" s="4"/>
      <c r="UOA9" s="4"/>
      <c r="UOB9" s="4"/>
      <c r="UOC9" s="4"/>
      <c r="UOD9" s="4"/>
      <c r="UOE9" s="4"/>
      <c r="UOF9" s="4"/>
      <c r="UOG9" s="4"/>
      <c r="UOH9" s="4"/>
      <c r="UOI9" s="4"/>
      <c r="UOJ9" s="4"/>
      <c r="UOK9" s="4"/>
      <c r="UOL9" s="4"/>
      <c r="UOM9" s="4"/>
      <c r="UON9" s="4"/>
      <c r="UOO9" s="4"/>
      <c r="UOP9" s="4"/>
      <c r="UOQ9" s="4"/>
      <c r="UOR9" s="4"/>
      <c r="UOS9" s="4"/>
      <c r="UOT9" s="4"/>
      <c r="UOU9" s="4"/>
      <c r="UOV9" s="4"/>
      <c r="UOW9" s="4"/>
      <c r="UOX9" s="4"/>
      <c r="UOY9" s="4"/>
      <c r="UOZ9" s="4"/>
      <c r="UPA9" s="4"/>
      <c r="UPB9" s="4"/>
      <c r="UPC9" s="4"/>
      <c r="UPD9" s="4"/>
      <c r="UPE9" s="4"/>
      <c r="UPF9" s="4"/>
      <c r="UPG9" s="4"/>
      <c r="UPH9" s="4"/>
      <c r="UPI9" s="4"/>
      <c r="UPJ9" s="4"/>
      <c r="UPK9" s="4"/>
      <c r="UPL9" s="4"/>
      <c r="UPM9" s="4"/>
      <c r="UPN9" s="4"/>
      <c r="UPO9" s="4"/>
      <c r="UPP9" s="4"/>
      <c r="UPQ9" s="4"/>
      <c r="UPR9" s="4"/>
      <c r="UPS9" s="4"/>
      <c r="UPT9" s="4"/>
      <c r="UPU9" s="4"/>
      <c r="UPV9" s="4"/>
      <c r="UPW9" s="4"/>
      <c r="UPX9" s="4"/>
      <c r="UPY9" s="4"/>
      <c r="UPZ9" s="4"/>
      <c r="UQA9" s="4"/>
      <c r="UQB9" s="4"/>
      <c r="UQC9" s="4"/>
      <c r="UQD9" s="4"/>
      <c r="UQE9" s="4"/>
      <c r="UQF9" s="4"/>
      <c r="UQG9" s="4"/>
      <c r="UQH9" s="4"/>
      <c r="UQI9" s="4"/>
      <c r="UQJ9" s="4"/>
      <c r="UQK9" s="4"/>
      <c r="UQL9" s="4"/>
      <c r="UQM9" s="4"/>
      <c r="UQN9" s="4"/>
      <c r="UQO9" s="4"/>
      <c r="UQP9" s="4"/>
      <c r="UQQ9" s="4"/>
      <c r="UQR9" s="4"/>
      <c r="UQS9" s="4"/>
      <c r="UQT9" s="4"/>
      <c r="UQU9" s="4"/>
      <c r="UQV9" s="4"/>
      <c r="UQW9" s="4"/>
      <c r="UQX9" s="4"/>
      <c r="UQY9" s="4"/>
      <c r="UQZ9" s="4"/>
      <c r="URA9" s="4"/>
      <c r="URB9" s="4"/>
      <c r="URC9" s="4"/>
      <c r="URD9" s="4"/>
      <c r="URE9" s="4"/>
      <c r="URF9" s="4"/>
      <c r="URG9" s="4"/>
      <c r="URH9" s="4"/>
      <c r="URI9" s="4"/>
      <c r="URJ9" s="4"/>
      <c r="URK9" s="4"/>
      <c r="URL9" s="4"/>
      <c r="URM9" s="4"/>
      <c r="URN9" s="4"/>
      <c r="URO9" s="4"/>
      <c r="URP9" s="4"/>
      <c r="URQ9" s="4"/>
      <c r="URR9" s="4"/>
      <c r="URS9" s="4"/>
      <c r="URT9" s="4"/>
      <c r="URU9" s="4"/>
      <c r="URV9" s="4"/>
      <c r="URW9" s="4"/>
      <c r="URX9" s="4"/>
      <c r="URY9" s="4"/>
      <c r="URZ9" s="4"/>
      <c r="USA9" s="4"/>
      <c r="USB9" s="4"/>
      <c r="USC9" s="4"/>
      <c r="USD9" s="4"/>
      <c r="USE9" s="4"/>
      <c r="USF9" s="4"/>
      <c r="USG9" s="4"/>
      <c r="USH9" s="4"/>
      <c r="USI9" s="4"/>
      <c r="USJ9" s="4"/>
      <c r="USK9" s="4"/>
      <c r="USL9" s="4"/>
      <c r="USM9" s="4"/>
      <c r="USN9" s="4"/>
      <c r="USO9" s="4"/>
      <c r="USP9" s="4"/>
      <c r="USQ9" s="4"/>
      <c r="USR9" s="4"/>
      <c r="USS9" s="4"/>
      <c r="UST9" s="4"/>
      <c r="USU9" s="4"/>
      <c r="USV9" s="4"/>
      <c r="USW9" s="4"/>
      <c r="USX9" s="4"/>
      <c r="USY9" s="4"/>
      <c r="USZ9" s="4"/>
      <c r="UTA9" s="4"/>
      <c r="UTB9" s="4"/>
      <c r="UTC9" s="4"/>
      <c r="UTD9" s="4"/>
      <c r="UTE9" s="4"/>
      <c r="UTF9" s="4"/>
      <c r="UTG9" s="4"/>
      <c r="UTH9" s="4"/>
      <c r="UTI9" s="4"/>
      <c r="UTJ9" s="4"/>
      <c r="UTK9" s="4"/>
      <c r="UTL9" s="4"/>
      <c r="UTM9" s="4"/>
      <c r="UTN9" s="4"/>
      <c r="UTO9" s="4"/>
      <c r="UTP9" s="4"/>
      <c r="UTQ9" s="4"/>
      <c r="UTR9" s="4"/>
      <c r="UTS9" s="4"/>
      <c r="UTT9" s="4"/>
      <c r="UTU9" s="4"/>
      <c r="UTV9" s="4"/>
      <c r="UTW9" s="4"/>
      <c r="UTX9" s="4"/>
      <c r="UTY9" s="4"/>
      <c r="UTZ9" s="4"/>
      <c r="UUA9" s="4"/>
      <c r="UUB9" s="4"/>
      <c r="UUC9" s="4"/>
      <c r="UUD9" s="4"/>
      <c r="UUE9" s="4"/>
      <c r="UUF9" s="4"/>
      <c r="UUG9" s="4"/>
      <c r="UUH9" s="4"/>
      <c r="UUI9" s="4"/>
      <c r="UUJ9" s="4"/>
      <c r="UUK9" s="4"/>
      <c r="UUL9" s="4"/>
      <c r="UUM9" s="4"/>
      <c r="UUN9" s="4"/>
      <c r="UUO9" s="4"/>
      <c r="UUP9" s="4"/>
      <c r="UUQ9" s="4"/>
      <c r="UUR9" s="4"/>
      <c r="UUS9" s="4"/>
      <c r="UUT9" s="4"/>
      <c r="UUU9" s="4"/>
      <c r="UUV9" s="4"/>
      <c r="UUW9" s="4"/>
      <c r="UUX9" s="4"/>
      <c r="UUY9" s="4"/>
      <c r="UUZ9" s="4"/>
      <c r="UVA9" s="4"/>
      <c r="UVB9" s="4"/>
      <c r="UVC9" s="4"/>
      <c r="UVD9" s="4"/>
      <c r="UVE9" s="4"/>
      <c r="UVF9" s="4"/>
      <c r="UVG9" s="4"/>
      <c r="UVH9" s="4"/>
      <c r="UVI9" s="4"/>
      <c r="UVJ9" s="4"/>
      <c r="UVK9" s="4"/>
      <c r="UVL9" s="4"/>
      <c r="UVM9" s="4"/>
      <c r="UVN9" s="4"/>
      <c r="UVO9" s="4"/>
      <c r="UVP9" s="4"/>
      <c r="UVQ9" s="4"/>
      <c r="UVR9" s="4"/>
      <c r="UVS9" s="4"/>
      <c r="UVT9" s="4"/>
      <c r="UVU9" s="4"/>
      <c r="UVV9" s="4"/>
      <c r="UVW9" s="4"/>
      <c r="UVX9" s="4"/>
      <c r="UVY9" s="4"/>
      <c r="UVZ9" s="4"/>
      <c r="UWA9" s="4"/>
      <c r="UWB9" s="4"/>
      <c r="UWC9" s="4"/>
      <c r="UWD9" s="4"/>
      <c r="UWE9" s="4"/>
      <c r="UWF9" s="4"/>
      <c r="UWG9" s="4"/>
      <c r="UWH9" s="4"/>
      <c r="UWI9" s="4"/>
      <c r="UWJ9" s="4"/>
      <c r="UWK9" s="4"/>
      <c r="UWL9" s="4"/>
      <c r="UWM9" s="4"/>
      <c r="UWN9" s="4"/>
      <c r="UWO9" s="4"/>
      <c r="UWP9" s="4"/>
      <c r="UWQ9" s="4"/>
      <c r="UWR9" s="4"/>
      <c r="UWS9" s="4"/>
      <c r="UWT9" s="4"/>
      <c r="UWU9" s="4"/>
      <c r="UWV9" s="4"/>
      <c r="UWW9" s="4"/>
      <c r="UWX9" s="4"/>
      <c r="UWY9" s="4"/>
      <c r="UWZ9" s="4"/>
      <c r="UXA9" s="4"/>
      <c r="UXB9" s="4"/>
      <c r="UXC9" s="4"/>
      <c r="UXD9" s="4"/>
      <c r="UXE9" s="4"/>
      <c r="UXF9" s="4"/>
      <c r="UXG9" s="4"/>
      <c r="UXH9" s="4"/>
      <c r="UXI9" s="4"/>
      <c r="UXJ9" s="4"/>
      <c r="UXK9" s="4"/>
      <c r="UXL9" s="4"/>
      <c r="UXM9" s="4"/>
      <c r="UXN9" s="4"/>
      <c r="UXO9" s="4"/>
      <c r="UXP9" s="4"/>
      <c r="UXQ9" s="4"/>
      <c r="UXR9" s="4"/>
      <c r="UXS9" s="4"/>
      <c r="UXT9" s="4"/>
      <c r="UXU9" s="4"/>
      <c r="UXV9" s="4"/>
      <c r="UXW9" s="4"/>
      <c r="UXX9" s="4"/>
      <c r="UXY9" s="4"/>
      <c r="UXZ9" s="4"/>
      <c r="UYA9" s="4"/>
      <c r="UYB9" s="4"/>
      <c r="UYC9" s="4"/>
      <c r="UYD9" s="4"/>
      <c r="UYE9" s="4"/>
      <c r="UYF9" s="4"/>
      <c r="UYG9" s="4"/>
      <c r="UYH9" s="4"/>
      <c r="UYI9" s="4"/>
      <c r="UYJ9" s="4"/>
      <c r="UYK9" s="4"/>
      <c r="UYL9" s="4"/>
      <c r="UYM9" s="4"/>
      <c r="UYN9" s="4"/>
      <c r="UYO9" s="4"/>
      <c r="UYP9" s="4"/>
      <c r="UYQ9" s="4"/>
      <c r="UYR9" s="4"/>
      <c r="UYS9" s="4"/>
      <c r="UYT9" s="4"/>
      <c r="UYU9" s="4"/>
      <c r="UYV9" s="4"/>
      <c r="UYW9" s="4"/>
      <c r="UYX9" s="4"/>
      <c r="UYY9" s="4"/>
      <c r="UYZ9" s="4"/>
      <c r="UZA9" s="4"/>
      <c r="UZB9" s="4"/>
      <c r="UZC9" s="4"/>
      <c r="UZD9" s="4"/>
      <c r="UZE9" s="4"/>
      <c r="UZF9" s="4"/>
      <c r="UZG9" s="4"/>
      <c r="UZH9" s="4"/>
      <c r="UZI9" s="4"/>
      <c r="UZJ9" s="4"/>
      <c r="UZK9" s="4"/>
      <c r="UZL9" s="4"/>
      <c r="UZM9" s="4"/>
      <c r="UZN9" s="4"/>
      <c r="UZO9" s="4"/>
      <c r="UZP9" s="4"/>
      <c r="UZQ9" s="4"/>
      <c r="UZR9" s="4"/>
      <c r="UZS9" s="4"/>
      <c r="UZT9" s="4"/>
      <c r="UZU9" s="4"/>
      <c r="UZV9" s="4"/>
      <c r="UZW9" s="4"/>
      <c r="UZX9" s="4"/>
      <c r="UZY9" s="4"/>
      <c r="UZZ9" s="4"/>
      <c r="VAA9" s="4"/>
      <c r="VAB9" s="4"/>
      <c r="VAC9" s="4"/>
      <c r="VAD9" s="4"/>
      <c r="VAE9" s="4"/>
      <c r="VAF9" s="4"/>
      <c r="VAG9" s="4"/>
      <c r="VAH9" s="4"/>
      <c r="VAI9" s="4"/>
      <c r="VAJ9" s="4"/>
      <c r="VAK9" s="4"/>
      <c r="VAL9" s="4"/>
      <c r="VAM9" s="4"/>
      <c r="VAN9" s="4"/>
      <c r="VAO9" s="4"/>
      <c r="VAP9" s="4"/>
      <c r="VAQ9" s="4"/>
      <c r="VAR9" s="4"/>
      <c r="VAS9" s="4"/>
      <c r="VAT9" s="4"/>
      <c r="VAU9" s="4"/>
      <c r="VAV9" s="4"/>
      <c r="VAW9" s="4"/>
      <c r="VAX9" s="4"/>
      <c r="VAY9" s="4"/>
      <c r="VAZ9" s="4"/>
      <c r="VBA9" s="4"/>
      <c r="VBB9" s="4"/>
      <c r="VBC9" s="4"/>
      <c r="VBD9" s="4"/>
      <c r="VBE9" s="4"/>
      <c r="VBF9" s="4"/>
      <c r="VBG9" s="4"/>
      <c r="VBH9" s="4"/>
      <c r="VBI9" s="4"/>
      <c r="VBJ9" s="4"/>
      <c r="VBK9" s="4"/>
      <c r="VBL9" s="4"/>
      <c r="VBM9" s="4"/>
      <c r="VBN9" s="4"/>
      <c r="VBO9" s="4"/>
      <c r="VBP9" s="4"/>
      <c r="VBQ9" s="4"/>
      <c r="VBR9" s="4"/>
      <c r="VBS9" s="4"/>
      <c r="VBT9" s="4"/>
      <c r="VBU9" s="4"/>
      <c r="VBV9" s="4"/>
      <c r="VBW9" s="4"/>
      <c r="VBX9" s="4"/>
      <c r="VBY9" s="4"/>
      <c r="VBZ9" s="4"/>
      <c r="VCA9" s="4"/>
      <c r="VCB9" s="4"/>
      <c r="VCC9" s="4"/>
      <c r="VCD9" s="4"/>
      <c r="VCE9" s="4"/>
      <c r="VCF9" s="4"/>
      <c r="VCG9" s="4"/>
      <c r="VCH9" s="4"/>
      <c r="VCI9" s="4"/>
      <c r="VCJ9" s="4"/>
      <c r="VCK9" s="4"/>
      <c r="VCL9" s="4"/>
      <c r="VCM9" s="4"/>
      <c r="VCN9" s="4"/>
      <c r="VCO9" s="4"/>
      <c r="VCP9" s="4"/>
      <c r="VCQ9" s="4"/>
      <c r="VCR9" s="4"/>
      <c r="VCS9" s="4"/>
      <c r="VCT9" s="4"/>
      <c r="VCU9" s="4"/>
      <c r="VCV9" s="4"/>
      <c r="VCW9" s="4"/>
      <c r="VCX9" s="4"/>
      <c r="VCY9" s="4"/>
      <c r="VCZ9" s="4"/>
      <c r="VDA9" s="4"/>
      <c r="VDB9" s="4"/>
      <c r="VDC9" s="4"/>
      <c r="VDD9" s="4"/>
      <c r="VDE9" s="4"/>
      <c r="VDF9" s="4"/>
      <c r="VDG9" s="4"/>
      <c r="VDH9" s="4"/>
      <c r="VDI9" s="4"/>
      <c r="VDJ9" s="4"/>
      <c r="VDK9" s="4"/>
      <c r="VDL9" s="4"/>
      <c r="VDM9" s="4"/>
      <c r="VDN9" s="4"/>
      <c r="VDO9" s="4"/>
      <c r="VDP9" s="4"/>
      <c r="VDQ9" s="4"/>
      <c r="VDR9" s="4"/>
      <c r="VDS9" s="4"/>
      <c r="VDT9" s="4"/>
      <c r="VDU9" s="4"/>
      <c r="VDV9" s="4"/>
      <c r="VDW9" s="4"/>
      <c r="VDX9" s="4"/>
      <c r="VDY9" s="4"/>
      <c r="VDZ9" s="4"/>
      <c r="VEA9" s="4"/>
      <c r="VEB9" s="4"/>
      <c r="VEC9" s="4"/>
      <c r="VED9" s="4"/>
      <c r="VEE9" s="4"/>
      <c r="VEF9" s="4"/>
      <c r="VEG9" s="4"/>
      <c r="VEH9" s="4"/>
      <c r="VEI9" s="4"/>
      <c r="VEJ9" s="4"/>
      <c r="VEK9" s="4"/>
      <c r="VEL9" s="4"/>
      <c r="VEM9" s="4"/>
      <c r="VEN9" s="4"/>
      <c r="VEO9" s="4"/>
      <c r="VEP9" s="4"/>
      <c r="VEQ9" s="4"/>
      <c r="VER9" s="4"/>
      <c r="VES9" s="4"/>
      <c r="VET9" s="4"/>
      <c r="VEU9" s="4"/>
      <c r="VEV9" s="4"/>
      <c r="VEW9" s="4"/>
      <c r="VEX9" s="4"/>
      <c r="VEY9" s="4"/>
      <c r="VEZ9" s="4"/>
      <c r="VFA9" s="4"/>
      <c r="VFB9" s="4"/>
      <c r="VFC9" s="4"/>
      <c r="VFD9" s="4"/>
      <c r="VFE9" s="4"/>
      <c r="VFF9" s="4"/>
      <c r="VFG9" s="4"/>
      <c r="VFH9" s="4"/>
      <c r="VFI9" s="4"/>
      <c r="VFJ9" s="4"/>
      <c r="VFK9" s="4"/>
      <c r="VFL9" s="4"/>
      <c r="VFM9" s="4"/>
      <c r="VFN9" s="4"/>
      <c r="VFO9" s="4"/>
      <c r="VFP9" s="4"/>
      <c r="VFQ9" s="4"/>
      <c r="VFR9" s="4"/>
      <c r="VFS9" s="4"/>
      <c r="VFT9" s="4"/>
      <c r="VFU9" s="4"/>
      <c r="VFV9" s="4"/>
      <c r="VFW9" s="4"/>
      <c r="VFX9" s="4"/>
      <c r="VFY9" s="4"/>
      <c r="VFZ9" s="4"/>
      <c r="VGA9" s="4"/>
      <c r="VGB9" s="4"/>
      <c r="VGC9" s="4"/>
      <c r="VGD9" s="4"/>
      <c r="VGE9" s="4"/>
      <c r="VGF9" s="4"/>
      <c r="VGG9" s="4"/>
      <c r="VGH9" s="4"/>
      <c r="VGI9" s="4"/>
      <c r="VGJ9" s="4"/>
      <c r="VGK9" s="4"/>
      <c r="VGL9" s="4"/>
      <c r="VGM9" s="4"/>
      <c r="VGN9" s="4"/>
      <c r="VGO9" s="4"/>
      <c r="VGP9" s="4"/>
      <c r="VGQ9" s="4"/>
      <c r="VGR9" s="4"/>
      <c r="VGS9" s="4"/>
      <c r="VGT9" s="4"/>
      <c r="VGU9" s="4"/>
      <c r="VGV9" s="4"/>
      <c r="VGW9" s="4"/>
      <c r="VGX9" s="4"/>
      <c r="VGY9" s="4"/>
      <c r="VGZ9" s="4"/>
      <c r="VHA9" s="4"/>
      <c r="VHB9" s="4"/>
      <c r="VHC9" s="4"/>
      <c r="VHD9" s="4"/>
      <c r="VHE9" s="4"/>
      <c r="VHF9" s="4"/>
      <c r="VHG9" s="4"/>
      <c r="VHH9" s="4"/>
      <c r="VHI9" s="4"/>
      <c r="VHJ9" s="4"/>
      <c r="VHK9" s="4"/>
      <c r="VHL9" s="4"/>
      <c r="VHM9" s="4"/>
      <c r="VHN9" s="4"/>
      <c r="VHO9" s="4"/>
      <c r="VHP9" s="4"/>
      <c r="VHQ9" s="4"/>
      <c r="VHR9" s="4"/>
      <c r="VHS9" s="4"/>
      <c r="VHT9" s="4"/>
      <c r="VHU9" s="4"/>
      <c r="VHV9" s="4"/>
      <c r="VHW9" s="4"/>
      <c r="VHX9" s="4"/>
      <c r="VHY9" s="4"/>
      <c r="VHZ9" s="4"/>
      <c r="VIA9" s="4"/>
      <c r="VIB9" s="4"/>
      <c r="VIC9" s="4"/>
      <c r="VID9" s="4"/>
      <c r="VIE9" s="4"/>
      <c r="VIF9" s="4"/>
      <c r="VIG9" s="4"/>
      <c r="VIH9" s="4"/>
      <c r="VII9" s="4"/>
      <c r="VIJ9" s="4"/>
      <c r="VIK9" s="4"/>
      <c r="VIL9" s="4"/>
      <c r="VIM9" s="4"/>
      <c r="VIN9" s="4"/>
      <c r="VIO9" s="4"/>
      <c r="VIP9" s="4"/>
      <c r="VIQ9" s="4"/>
      <c r="VIR9" s="4"/>
      <c r="VIS9" s="4"/>
      <c r="VIT9" s="4"/>
      <c r="VIU9" s="4"/>
      <c r="VIV9" s="4"/>
      <c r="VIW9" s="4"/>
      <c r="VIX9" s="4"/>
      <c r="VIY9" s="4"/>
      <c r="VIZ9" s="4"/>
      <c r="VJA9" s="4"/>
      <c r="VJB9" s="4"/>
      <c r="VJC9" s="4"/>
      <c r="VJD9" s="4"/>
      <c r="VJE9" s="4"/>
      <c r="VJF9" s="4"/>
      <c r="VJG9" s="4"/>
      <c r="VJH9" s="4"/>
      <c r="VJI9" s="4"/>
      <c r="VJJ9" s="4"/>
      <c r="VJK9" s="4"/>
      <c r="VJL9" s="4"/>
      <c r="VJM9" s="4"/>
      <c r="VJN9" s="4"/>
      <c r="VJO9" s="4"/>
      <c r="VJP9" s="4"/>
      <c r="VJQ9" s="4"/>
      <c r="VJR9" s="4"/>
      <c r="VJS9" s="4"/>
      <c r="VJT9" s="4"/>
      <c r="VJU9" s="4"/>
      <c r="VJV9" s="4"/>
      <c r="VJW9" s="4"/>
      <c r="VJX9" s="4"/>
      <c r="VJY9" s="4"/>
      <c r="VJZ9" s="4"/>
      <c r="VKA9" s="4"/>
      <c r="VKB9" s="4"/>
      <c r="VKC9" s="4"/>
      <c r="VKD9" s="4"/>
      <c r="VKE9" s="4"/>
      <c r="VKF9" s="4"/>
      <c r="VKG9" s="4"/>
      <c r="VKH9" s="4"/>
      <c r="VKI9" s="4"/>
      <c r="VKJ9" s="4"/>
      <c r="VKK9" s="4"/>
      <c r="VKL9" s="4"/>
      <c r="VKM9" s="4"/>
      <c r="VKN9" s="4"/>
      <c r="VKO9" s="4"/>
      <c r="VKP9" s="4"/>
      <c r="VKQ9" s="4"/>
      <c r="VKR9" s="4"/>
      <c r="VKS9" s="4"/>
      <c r="VKT9" s="4"/>
      <c r="VKU9" s="4"/>
      <c r="VKV9" s="4"/>
      <c r="VKW9" s="4"/>
      <c r="VKX9" s="4"/>
      <c r="VKY9" s="4"/>
      <c r="VKZ9" s="4"/>
      <c r="VLA9" s="4"/>
      <c r="VLB9" s="4"/>
      <c r="VLC9" s="4"/>
      <c r="VLD9" s="4"/>
      <c r="VLE9" s="4"/>
      <c r="VLF9" s="4"/>
      <c r="VLG9" s="4"/>
      <c r="VLH9" s="4"/>
      <c r="VLI9" s="4"/>
      <c r="VLJ9" s="4"/>
      <c r="VLK9" s="4"/>
      <c r="VLL9" s="4"/>
      <c r="VLM9" s="4"/>
      <c r="VLN9" s="4"/>
      <c r="VLO9" s="4"/>
      <c r="VLP9" s="4"/>
      <c r="VLQ9" s="4"/>
      <c r="VLR9" s="4"/>
      <c r="VLS9" s="4"/>
      <c r="VLT9" s="4"/>
      <c r="VLU9" s="4"/>
      <c r="VLV9" s="4"/>
      <c r="VLW9" s="4"/>
      <c r="VLX9" s="4"/>
      <c r="VLY9" s="4"/>
      <c r="VLZ9" s="4"/>
      <c r="VMA9" s="4"/>
      <c r="VMB9" s="4"/>
      <c r="VMC9" s="4"/>
      <c r="VMD9" s="4"/>
      <c r="VME9" s="4"/>
      <c r="VMF9" s="4"/>
      <c r="VMG9" s="4"/>
      <c r="VMH9" s="4"/>
      <c r="VMI9" s="4"/>
      <c r="VMJ9" s="4"/>
      <c r="VMK9" s="4"/>
      <c r="VML9" s="4"/>
      <c r="VMM9" s="4"/>
      <c r="VMN9" s="4"/>
      <c r="VMO9" s="4"/>
      <c r="VMP9" s="4"/>
      <c r="VMQ9" s="4"/>
      <c r="VMR9" s="4"/>
      <c r="VMS9" s="4"/>
      <c r="VMT9" s="4"/>
      <c r="VMU9" s="4"/>
      <c r="VMV9" s="4"/>
      <c r="VMW9" s="4"/>
      <c r="VMX9" s="4"/>
      <c r="VMY9" s="4"/>
      <c r="VMZ9" s="4"/>
      <c r="VNA9" s="4"/>
      <c r="VNB9" s="4"/>
      <c r="VNC9" s="4"/>
      <c r="VND9" s="4"/>
      <c r="VNE9" s="4"/>
      <c r="VNF9" s="4"/>
      <c r="VNG9" s="4"/>
      <c r="VNH9" s="4"/>
      <c r="VNI9" s="4"/>
      <c r="VNJ9" s="4"/>
      <c r="VNK9" s="4"/>
      <c r="VNL9" s="4"/>
      <c r="VNM9" s="4"/>
      <c r="VNN9" s="4"/>
      <c r="VNO9" s="4"/>
      <c r="VNP9" s="4"/>
      <c r="VNQ9" s="4"/>
      <c r="VNR9" s="4"/>
      <c r="VNS9" s="4"/>
      <c r="VNT9" s="4"/>
      <c r="VNU9" s="4"/>
      <c r="VNV9" s="4"/>
      <c r="VNW9" s="4"/>
      <c r="VNX9" s="4"/>
      <c r="VNY9" s="4"/>
      <c r="VNZ9" s="4"/>
      <c r="VOA9" s="4"/>
      <c r="VOB9" s="4"/>
      <c r="VOC9" s="4"/>
      <c r="VOD9" s="4"/>
      <c r="VOE9" s="4"/>
      <c r="VOF9" s="4"/>
      <c r="VOG9" s="4"/>
      <c r="VOH9" s="4"/>
      <c r="VOI9" s="4"/>
      <c r="VOJ9" s="4"/>
      <c r="VOK9" s="4"/>
      <c r="VOL9" s="4"/>
      <c r="VOM9" s="4"/>
      <c r="VON9" s="4"/>
      <c r="VOO9" s="4"/>
      <c r="VOP9" s="4"/>
      <c r="VOQ9" s="4"/>
      <c r="VOR9" s="4"/>
      <c r="VOS9" s="4"/>
      <c r="VOT9" s="4"/>
      <c r="VOU9" s="4"/>
      <c r="VOV9" s="4"/>
      <c r="VOW9" s="4"/>
      <c r="VOX9" s="4"/>
      <c r="VOY9" s="4"/>
      <c r="VOZ9" s="4"/>
      <c r="VPA9" s="4"/>
      <c r="VPB9" s="4"/>
      <c r="VPC9" s="4"/>
      <c r="VPD9" s="4"/>
      <c r="VPE9" s="4"/>
      <c r="VPF9" s="4"/>
      <c r="VPG9" s="4"/>
      <c r="VPH9" s="4"/>
      <c r="VPI9" s="4"/>
      <c r="VPJ9" s="4"/>
      <c r="VPK9" s="4"/>
      <c r="VPL9" s="4"/>
      <c r="VPM9" s="4"/>
      <c r="VPN9" s="4"/>
      <c r="VPO9" s="4"/>
      <c r="VPP9" s="4"/>
      <c r="VPQ9" s="4"/>
      <c r="VPR9" s="4"/>
      <c r="VPS9" s="4"/>
      <c r="VPT9" s="4"/>
      <c r="VPU9" s="4"/>
      <c r="VPV9" s="4"/>
      <c r="VPW9" s="4"/>
      <c r="VPX9" s="4"/>
      <c r="VPY9" s="4"/>
      <c r="VPZ9" s="4"/>
      <c r="VQA9" s="4"/>
      <c r="VQB9" s="4"/>
      <c r="VQC9" s="4"/>
      <c r="VQD9" s="4"/>
      <c r="VQE9" s="4"/>
      <c r="VQF9" s="4"/>
      <c r="VQG9" s="4"/>
      <c r="VQH9" s="4"/>
      <c r="VQI9" s="4"/>
      <c r="VQJ9" s="4"/>
      <c r="VQK9" s="4"/>
      <c r="VQL9" s="4"/>
      <c r="VQM9" s="4"/>
      <c r="VQN9" s="4"/>
      <c r="VQO9" s="4"/>
      <c r="VQP9" s="4"/>
      <c r="VQQ9" s="4"/>
      <c r="VQR9" s="4"/>
      <c r="VQS9" s="4"/>
      <c r="VQT9" s="4"/>
      <c r="VQU9" s="4"/>
      <c r="VQV9" s="4"/>
      <c r="VQW9" s="4"/>
      <c r="VQX9" s="4"/>
      <c r="VQY9" s="4"/>
      <c r="VQZ9" s="4"/>
      <c r="VRA9" s="4"/>
      <c r="VRB9" s="4"/>
      <c r="VRC9" s="4"/>
      <c r="VRD9" s="4"/>
      <c r="VRE9" s="4"/>
      <c r="VRF9" s="4"/>
      <c r="VRG9" s="4"/>
      <c r="VRH9" s="4"/>
      <c r="VRI9" s="4"/>
      <c r="VRJ9" s="4"/>
      <c r="VRK9" s="4"/>
      <c r="VRL9" s="4"/>
      <c r="VRM9" s="4"/>
      <c r="VRN9" s="4"/>
      <c r="VRO9" s="4"/>
      <c r="VRP9" s="4"/>
      <c r="VRQ9" s="4"/>
      <c r="VRR9" s="4"/>
      <c r="VRS9" s="4"/>
      <c r="VRT9" s="4"/>
      <c r="VRU9" s="4"/>
      <c r="VRV9" s="4"/>
      <c r="VRW9" s="4"/>
      <c r="VRX9" s="4"/>
      <c r="VRY9" s="4"/>
      <c r="VRZ9" s="4"/>
      <c r="VSA9" s="4"/>
      <c r="VSB9" s="4"/>
      <c r="VSC9" s="4"/>
      <c r="VSD9" s="4"/>
      <c r="VSE9" s="4"/>
      <c r="VSF9" s="4"/>
      <c r="VSG9" s="4"/>
      <c r="VSH9" s="4"/>
      <c r="VSI9" s="4"/>
      <c r="VSJ9" s="4"/>
      <c r="VSK9" s="4"/>
      <c r="VSL9" s="4"/>
      <c r="VSM9" s="4"/>
      <c r="VSN9" s="4"/>
      <c r="VSO9" s="4"/>
      <c r="VSP9" s="4"/>
      <c r="VSQ9" s="4"/>
      <c r="VSR9" s="4"/>
      <c r="VSS9" s="4"/>
      <c r="VST9" s="4"/>
      <c r="VSU9" s="4"/>
      <c r="VSV9" s="4"/>
      <c r="VSW9" s="4"/>
      <c r="VSX9" s="4"/>
      <c r="VSY9" s="4"/>
      <c r="VSZ9" s="4"/>
      <c r="VTA9" s="4"/>
      <c r="VTB9" s="4"/>
      <c r="VTC9" s="4"/>
      <c r="VTD9" s="4"/>
      <c r="VTE9" s="4"/>
      <c r="VTF9" s="4"/>
      <c r="VTG9" s="4"/>
      <c r="VTH9" s="4"/>
      <c r="VTI9" s="4"/>
      <c r="VTJ9" s="4"/>
      <c r="VTK9" s="4"/>
      <c r="VTL9" s="4"/>
      <c r="VTM9" s="4"/>
      <c r="VTN9" s="4"/>
      <c r="VTO9" s="4"/>
      <c r="VTP9" s="4"/>
      <c r="VTQ9" s="4"/>
      <c r="VTR9" s="4"/>
      <c r="VTS9" s="4"/>
      <c r="VTT9" s="4"/>
      <c r="VTU9" s="4"/>
      <c r="VTV9" s="4"/>
      <c r="VTW9" s="4"/>
      <c r="VTX9" s="4"/>
      <c r="VTY9" s="4"/>
      <c r="VTZ9" s="4"/>
      <c r="VUA9" s="4"/>
      <c r="VUB9" s="4"/>
      <c r="VUC9" s="4"/>
      <c r="VUD9" s="4"/>
      <c r="VUE9" s="4"/>
      <c r="VUF9" s="4"/>
      <c r="VUG9" s="4"/>
      <c r="VUH9" s="4"/>
      <c r="VUI9" s="4"/>
      <c r="VUJ9" s="4"/>
      <c r="VUK9" s="4"/>
      <c r="VUL9" s="4"/>
      <c r="VUM9" s="4"/>
      <c r="VUN9" s="4"/>
      <c r="VUO9" s="4"/>
      <c r="VUP9" s="4"/>
      <c r="VUQ9" s="4"/>
      <c r="VUR9" s="4"/>
      <c r="VUS9" s="4"/>
      <c r="VUT9" s="4"/>
      <c r="VUU9" s="4"/>
      <c r="VUV9" s="4"/>
      <c r="VUW9" s="4"/>
      <c r="VUX9" s="4"/>
      <c r="VUY9" s="4"/>
      <c r="VUZ9" s="4"/>
      <c r="VVA9" s="4"/>
      <c r="VVB9" s="4"/>
      <c r="VVC9" s="4"/>
      <c r="VVD9" s="4"/>
      <c r="VVE9" s="4"/>
      <c r="VVF9" s="4"/>
      <c r="VVG9" s="4"/>
      <c r="VVH9" s="4"/>
      <c r="VVI9" s="4"/>
      <c r="VVJ9" s="4"/>
      <c r="VVK9" s="4"/>
      <c r="VVL9" s="4"/>
      <c r="VVM9" s="4"/>
      <c r="VVN9" s="4"/>
      <c r="VVO9" s="4"/>
      <c r="VVP9" s="4"/>
      <c r="VVQ9" s="4"/>
      <c r="VVR9" s="4"/>
      <c r="VVS9" s="4"/>
      <c r="VVT9" s="4"/>
      <c r="VVU9" s="4"/>
      <c r="VVV9" s="4"/>
      <c r="VVW9" s="4"/>
      <c r="VVX9" s="4"/>
      <c r="VVY9" s="4"/>
      <c r="VVZ9" s="4"/>
      <c r="VWA9" s="4"/>
      <c r="VWB9" s="4"/>
      <c r="VWC9" s="4"/>
      <c r="VWD9" s="4"/>
      <c r="VWE9" s="4"/>
      <c r="VWF9" s="4"/>
      <c r="VWG9" s="4"/>
      <c r="VWH9" s="4"/>
      <c r="VWI9" s="4"/>
      <c r="VWJ9" s="4"/>
      <c r="VWK9" s="4"/>
      <c r="VWL9" s="4"/>
      <c r="VWM9" s="4"/>
      <c r="VWN9" s="4"/>
      <c r="VWO9" s="4"/>
      <c r="VWP9" s="4"/>
      <c r="VWQ9" s="4"/>
      <c r="VWR9" s="4"/>
      <c r="VWS9" s="4"/>
      <c r="VWT9" s="4"/>
      <c r="VWU9" s="4"/>
      <c r="VWV9" s="4"/>
      <c r="VWW9" s="4"/>
      <c r="VWX9" s="4"/>
      <c r="VWY9" s="4"/>
      <c r="VWZ9" s="4"/>
      <c r="VXA9" s="4"/>
      <c r="VXB9" s="4"/>
      <c r="VXC9" s="4"/>
      <c r="VXD9" s="4"/>
      <c r="VXE9" s="4"/>
      <c r="VXF9" s="4"/>
      <c r="VXG9" s="4"/>
      <c r="VXH9" s="4"/>
      <c r="VXI9" s="4"/>
      <c r="VXJ9" s="4"/>
      <c r="VXK9" s="4"/>
      <c r="VXL9" s="4"/>
      <c r="VXM9" s="4"/>
      <c r="VXN9" s="4"/>
      <c r="VXO9" s="4"/>
      <c r="VXP9" s="4"/>
      <c r="VXQ9" s="4"/>
      <c r="VXR9" s="4"/>
      <c r="VXS9" s="4"/>
      <c r="VXT9" s="4"/>
      <c r="VXU9" s="4"/>
      <c r="VXV9" s="4"/>
      <c r="VXW9" s="4"/>
      <c r="VXX9" s="4"/>
      <c r="VXY9" s="4"/>
      <c r="VXZ9" s="4"/>
      <c r="VYA9" s="4"/>
      <c r="VYB9" s="4"/>
      <c r="VYC9" s="4"/>
      <c r="VYD9" s="4"/>
      <c r="VYE9" s="4"/>
      <c r="VYF9" s="4"/>
      <c r="VYG9" s="4"/>
      <c r="VYH9" s="4"/>
      <c r="VYI9" s="4"/>
      <c r="VYJ9" s="4"/>
      <c r="VYK9" s="4"/>
      <c r="VYL9" s="4"/>
      <c r="VYM9" s="4"/>
      <c r="VYN9" s="4"/>
      <c r="VYO9" s="4"/>
      <c r="VYP9" s="4"/>
      <c r="VYQ9" s="4"/>
      <c r="VYR9" s="4"/>
      <c r="VYS9" s="4"/>
      <c r="VYT9" s="4"/>
      <c r="VYU9" s="4"/>
      <c r="VYV9" s="4"/>
      <c r="VYW9" s="4"/>
      <c r="VYX9" s="4"/>
      <c r="VYY9" s="4"/>
      <c r="VYZ9" s="4"/>
      <c r="VZA9" s="4"/>
      <c r="VZB9" s="4"/>
      <c r="VZC9" s="4"/>
      <c r="VZD9" s="4"/>
      <c r="VZE9" s="4"/>
      <c r="VZF9" s="4"/>
      <c r="VZG9" s="4"/>
      <c r="VZH9" s="4"/>
      <c r="VZI9" s="4"/>
      <c r="VZJ9" s="4"/>
      <c r="VZK9" s="4"/>
      <c r="VZL9" s="4"/>
      <c r="VZM9" s="4"/>
      <c r="VZN9" s="4"/>
      <c r="VZO9" s="4"/>
      <c r="VZP9" s="4"/>
      <c r="VZQ9" s="4"/>
      <c r="VZR9" s="4"/>
      <c r="VZS9" s="4"/>
      <c r="VZT9" s="4"/>
      <c r="VZU9" s="4"/>
      <c r="VZV9" s="4"/>
      <c r="VZW9" s="4"/>
      <c r="VZX9" s="4"/>
      <c r="VZY9" s="4"/>
      <c r="VZZ9" s="4"/>
      <c r="WAA9" s="4"/>
      <c r="WAB9" s="4"/>
      <c r="WAC9" s="4"/>
      <c r="WAD9" s="4"/>
      <c r="WAE9" s="4"/>
      <c r="WAF9" s="4"/>
      <c r="WAG9" s="4"/>
      <c r="WAH9" s="4"/>
      <c r="WAI9" s="4"/>
      <c r="WAJ9" s="4"/>
      <c r="WAK9" s="4"/>
      <c r="WAL9" s="4"/>
      <c r="WAM9" s="4"/>
      <c r="WAN9" s="4"/>
      <c r="WAO9" s="4"/>
      <c r="WAP9" s="4"/>
      <c r="WAQ9" s="4"/>
      <c r="WAR9" s="4"/>
      <c r="WAS9" s="4"/>
      <c r="WAT9" s="4"/>
      <c r="WAU9" s="4"/>
      <c r="WAV9" s="4"/>
      <c r="WAW9" s="4"/>
      <c r="WAX9" s="4"/>
      <c r="WAY9" s="4"/>
      <c r="WAZ9" s="4"/>
      <c r="WBA9" s="4"/>
      <c r="WBB9" s="4"/>
      <c r="WBC9" s="4"/>
      <c r="WBD9" s="4"/>
      <c r="WBE9" s="4"/>
      <c r="WBF9" s="4"/>
      <c r="WBG9" s="4"/>
      <c r="WBH9" s="4"/>
      <c r="WBI9" s="4"/>
      <c r="WBJ9" s="4"/>
      <c r="WBK9" s="4"/>
      <c r="WBL9" s="4"/>
      <c r="WBM9" s="4"/>
      <c r="WBN9" s="4"/>
      <c r="WBO9" s="4"/>
      <c r="WBP9" s="4"/>
      <c r="WBQ9" s="4"/>
      <c r="WBR9" s="4"/>
      <c r="WBS9" s="4"/>
      <c r="WBT9" s="4"/>
      <c r="WBU9" s="4"/>
      <c r="WBV9" s="4"/>
      <c r="WBW9" s="4"/>
      <c r="WBX9" s="4"/>
      <c r="WBY9" s="4"/>
      <c r="WBZ9" s="4"/>
      <c r="WCA9" s="4"/>
      <c r="WCB9" s="4"/>
      <c r="WCC9" s="4"/>
      <c r="WCD9" s="4"/>
      <c r="WCE9" s="4"/>
      <c r="WCF9" s="4"/>
      <c r="WCG9" s="4"/>
      <c r="WCH9" s="4"/>
      <c r="WCI9" s="4"/>
      <c r="WCJ9" s="4"/>
      <c r="WCK9" s="4"/>
      <c r="WCL9" s="4"/>
      <c r="WCM9" s="4"/>
      <c r="WCN9" s="4"/>
      <c r="WCO9" s="4"/>
      <c r="WCP9" s="4"/>
      <c r="WCQ9" s="4"/>
      <c r="WCR9" s="4"/>
      <c r="WCS9" s="4"/>
      <c r="WCT9" s="4"/>
      <c r="WCU9" s="4"/>
      <c r="WCV9" s="4"/>
      <c r="WCW9" s="4"/>
      <c r="WCX9" s="4"/>
      <c r="WCY9" s="4"/>
      <c r="WCZ9" s="4"/>
      <c r="WDA9" s="4"/>
      <c r="WDB9" s="4"/>
      <c r="WDC9" s="4"/>
      <c r="WDD9" s="4"/>
      <c r="WDE9" s="4"/>
      <c r="WDF9" s="4"/>
      <c r="WDG9" s="4"/>
      <c r="WDH9" s="4"/>
      <c r="WDI9" s="4"/>
      <c r="WDJ9" s="4"/>
      <c r="WDK9" s="4"/>
      <c r="WDL9" s="4"/>
      <c r="WDM9" s="4"/>
      <c r="WDN9" s="4"/>
      <c r="WDO9" s="4"/>
      <c r="WDP9" s="4"/>
      <c r="WDQ9" s="4"/>
      <c r="WDR9" s="4"/>
      <c r="WDS9" s="4"/>
      <c r="WDT9" s="4"/>
      <c r="WDU9" s="4"/>
      <c r="WDV9" s="4"/>
      <c r="WDW9" s="4"/>
      <c r="WDX9" s="4"/>
      <c r="WDY9" s="4"/>
      <c r="WDZ9" s="4"/>
      <c r="WEA9" s="4"/>
      <c r="WEB9" s="4"/>
      <c r="WEC9" s="4"/>
      <c r="WED9" s="4"/>
      <c r="WEE9" s="4"/>
      <c r="WEF9" s="4"/>
      <c r="WEG9" s="4"/>
      <c r="WEH9" s="4"/>
      <c r="WEI9" s="4"/>
      <c r="WEJ9" s="4"/>
      <c r="WEK9" s="4"/>
      <c r="WEL9" s="4"/>
      <c r="WEM9" s="4"/>
      <c r="WEN9" s="4"/>
      <c r="WEO9" s="4"/>
      <c r="WEP9" s="4"/>
      <c r="WEQ9" s="4"/>
      <c r="WER9" s="4"/>
      <c r="WES9" s="4"/>
      <c r="WET9" s="4"/>
      <c r="WEU9" s="4"/>
      <c r="WEV9" s="4"/>
      <c r="WEW9" s="4"/>
      <c r="WEX9" s="4"/>
      <c r="WEY9" s="4"/>
      <c r="WEZ9" s="4"/>
      <c r="WFA9" s="4"/>
      <c r="WFB9" s="4"/>
      <c r="WFC9" s="4"/>
      <c r="WFD9" s="4"/>
      <c r="WFE9" s="4"/>
      <c r="WFF9" s="4"/>
      <c r="WFG9" s="4"/>
      <c r="WFH9" s="4"/>
      <c r="WFI9" s="4"/>
      <c r="WFJ9" s="4"/>
      <c r="WFK9" s="4"/>
      <c r="WFL9" s="4"/>
      <c r="WFM9" s="4"/>
      <c r="WFN9" s="4"/>
      <c r="WFO9" s="4"/>
      <c r="WFP9" s="4"/>
      <c r="WFQ9" s="4"/>
      <c r="WFR9" s="4"/>
      <c r="WFS9" s="4"/>
      <c r="WFT9" s="4"/>
      <c r="WFU9" s="4"/>
      <c r="WFV9" s="4"/>
      <c r="WFW9" s="4"/>
      <c r="WFX9" s="4"/>
      <c r="WFY9" s="4"/>
      <c r="WFZ9" s="4"/>
      <c r="WGA9" s="4"/>
      <c r="WGB9" s="4"/>
      <c r="WGC9" s="4"/>
      <c r="WGD9" s="4"/>
      <c r="WGE9" s="4"/>
      <c r="WGF9" s="4"/>
      <c r="WGG9" s="4"/>
      <c r="WGH9" s="4"/>
      <c r="WGI9" s="4"/>
      <c r="WGJ9" s="4"/>
      <c r="WGK9" s="4"/>
      <c r="WGL9" s="4"/>
      <c r="WGM9" s="4"/>
      <c r="WGN9" s="4"/>
      <c r="WGO9" s="4"/>
      <c r="WGP9" s="4"/>
      <c r="WGQ9" s="4"/>
      <c r="WGR9" s="4"/>
      <c r="WGS9" s="4"/>
      <c r="WGT9" s="4"/>
      <c r="WGU9" s="4"/>
      <c r="WGV9" s="4"/>
      <c r="WGW9" s="4"/>
      <c r="WGX9" s="4"/>
      <c r="WGY9" s="4"/>
      <c r="WGZ9" s="4"/>
      <c r="WHA9" s="4"/>
      <c r="WHB9" s="4"/>
      <c r="WHC9" s="4"/>
      <c r="WHD9" s="4"/>
      <c r="WHE9" s="4"/>
      <c r="WHF9" s="4"/>
      <c r="WHG9" s="4"/>
      <c r="WHH9" s="4"/>
      <c r="WHI9" s="4"/>
      <c r="WHJ9" s="4"/>
      <c r="WHK9" s="4"/>
      <c r="WHL9" s="4"/>
      <c r="WHM9" s="4"/>
      <c r="WHN9" s="4"/>
      <c r="WHO9" s="4"/>
      <c r="WHP9" s="4"/>
      <c r="WHQ9" s="4"/>
      <c r="WHR9" s="4"/>
      <c r="WHS9" s="4"/>
      <c r="WHT9" s="4"/>
      <c r="WHU9" s="4"/>
      <c r="WHV9" s="4"/>
      <c r="WHW9" s="4"/>
      <c r="WHX9" s="4"/>
      <c r="WHY9" s="4"/>
      <c r="WHZ9" s="4"/>
      <c r="WIA9" s="4"/>
      <c r="WIB9" s="4"/>
      <c r="WIC9" s="4"/>
      <c r="WID9" s="4"/>
      <c r="WIE9" s="4"/>
      <c r="WIF9" s="4"/>
      <c r="WIG9" s="4"/>
      <c r="WIH9" s="4"/>
      <c r="WII9" s="4"/>
      <c r="WIJ9" s="4"/>
      <c r="WIK9" s="4"/>
      <c r="WIL9" s="4"/>
      <c r="WIM9" s="4"/>
      <c r="WIN9" s="4"/>
      <c r="WIO9" s="4"/>
      <c r="WIP9" s="4"/>
      <c r="WIQ9" s="4"/>
      <c r="WIR9" s="4"/>
      <c r="WIS9" s="4"/>
      <c r="WIT9" s="4"/>
      <c r="WIU9" s="4"/>
      <c r="WIV9" s="4"/>
      <c r="WIW9" s="4"/>
      <c r="WIX9" s="4"/>
      <c r="WIY9" s="4"/>
      <c r="WIZ9" s="4"/>
      <c r="WJA9" s="4"/>
      <c r="WJB9" s="4"/>
      <c r="WJC9" s="4"/>
      <c r="WJD9" s="4"/>
      <c r="WJE9" s="4"/>
      <c r="WJF9" s="4"/>
      <c r="WJG9" s="4"/>
      <c r="WJH9" s="4"/>
      <c r="WJI9" s="4"/>
      <c r="WJJ9" s="4"/>
      <c r="WJK9" s="4"/>
      <c r="WJL9" s="4"/>
      <c r="WJM9" s="4"/>
      <c r="WJN9" s="4"/>
      <c r="WJO9" s="4"/>
      <c r="WJP9" s="4"/>
      <c r="WJQ9" s="4"/>
      <c r="WJR9" s="4"/>
      <c r="WJS9" s="4"/>
      <c r="WJT9" s="4"/>
      <c r="WJU9" s="4"/>
      <c r="WJV9" s="4"/>
      <c r="WJW9" s="4"/>
      <c r="WJX9" s="4"/>
      <c r="WJY9" s="4"/>
      <c r="WJZ9" s="4"/>
      <c r="WKA9" s="4"/>
      <c r="WKB9" s="4"/>
      <c r="WKC9" s="4"/>
      <c r="WKD9" s="4"/>
      <c r="WKE9" s="4"/>
      <c r="WKF9" s="4"/>
      <c r="WKG9" s="4"/>
      <c r="WKH9" s="4"/>
      <c r="WKI9" s="4"/>
      <c r="WKJ9" s="4"/>
      <c r="WKK9" s="4"/>
      <c r="WKL9" s="4"/>
      <c r="WKM9" s="4"/>
      <c r="WKN9" s="4"/>
      <c r="WKO9" s="4"/>
      <c r="WKP9" s="4"/>
      <c r="WKQ9" s="4"/>
      <c r="WKR9" s="4"/>
      <c r="WKS9" s="4"/>
      <c r="WKT9" s="4"/>
      <c r="WKU9" s="4"/>
      <c r="WKV9" s="4"/>
      <c r="WKW9" s="4"/>
      <c r="WKX9" s="4"/>
      <c r="WKY9" s="4"/>
      <c r="WKZ9" s="4"/>
      <c r="WLA9" s="4"/>
      <c r="WLB9" s="4"/>
      <c r="WLC9" s="4"/>
      <c r="WLD9" s="4"/>
      <c r="WLE9" s="4"/>
      <c r="WLF9" s="4"/>
      <c r="WLG9" s="4"/>
      <c r="WLH9" s="4"/>
      <c r="WLI9" s="4"/>
      <c r="WLJ9" s="4"/>
      <c r="WLK9" s="4"/>
      <c r="WLL9" s="4"/>
      <c r="WLM9" s="4"/>
      <c r="WLN9" s="4"/>
      <c r="WLO9" s="4"/>
      <c r="WLP9" s="4"/>
      <c r="WLQ9" s="4"/>
      <c r="WLR9" s="4"/>
      <c r="WLS9" s="4"/>
      <c r="WLT9" s="4"/>
      <c r="WLU9" s="4"/>
      <c r="WLV9" s="4"/>
      <c r="WLW9" s="4"/>
      <c r="WLX9" s="4"/>
      <c r="WLY9" s="4"/>
      <c r="WLZ9" s="4"/>
      <c r="WMA9" s="4"/>
      <c r="WMB9" s="4"/>
      <c r="WMC9" s="4"/>
      <c r="WMD9" s="4"/>
      <c r="WME9" s="4"/>
      <c r="WMF9" s="4"/>
      <c r="WMG9" s="4"/>
      <c r="WMH9" s="4"/>
      <c r="WMI9" s="4"/>
      <c r="WMJ9" s="4"/>
      <c r="WMK9" s="4"/>
      <c r="WML9" s="4"/>
      <c r="WMM9" s="4"/>
      <c r="WMN9" s="4"/>
      <c r="WMO9" s="4"/>
      <c r="WMP9" s="4"/>
      <c r="WMQ9" s="4"/>
      <c r="WMR9" s="4"/>
      <c r="WMS9" s="4"/>
      <c r="WMT9" s="4"/>
      <c r="WMU9" s="4"/>
      <c r="WMV9" s="4"/>
      <c r="WMW9" s="4"/>
      <c r="WMX9" s="4"/>
      <c r="WMY9" s="4"/>
      <c r="WMZ9" s="4"/>
      <c r="WNA9" s="4"/>
      <c r="WNB9" s="4"/>
      <c r="WNC9" s="4"/>
      <c r="WND9" s="4"/>
      <c r="WNE9" s="4"/>
      <c r="WNF9" s="4"/>
      <c r="WNG9" s="4"/>
      <c r="WNH9" s="4"/>
      <c r="WNI9" s="4"/>
      <c r="WNJ9" s="4"/>
      <c r="WNK9" s="4"/>
      <c r="WNL9" s="4"/>
      <c r="WNM9" s="4"/>
      <c r="WNN9" s="4"/>
      <c r="WNO9" s="4"/>
      <c r="WNP9" s="4"/>
      <c r="WNQ9" s="4"/>
      <c r="WNR9" s="4"/>
      <c r="WNS9" s="4"/>
      <c r="WNT9" s="4"/>
      <c r="WNU9" s="4"/>
      <c r="WNV9" s="4"/>
      <c r="WNW9" s="4"/>
      <c r="WNX9" s="4"/>
      <c r="WNY9" s="4"/>
      <c r="WNZ9" s="4"/>
      <c r="WOA9" s="4"/>
      <c r="WOB9" s="4"/>
      <c r="WOC9" s="4"/>
      <c r="WOD9" s="4"/>
      <c r="WOE9" s="4"/>
      <c r="WOF9" s="4"/>
      <c r="WOG9" s="4"/>
      <c r="WOH9" s="4"/>
      <c r="WOI9" s="4"/>
      <c r="WOJ9" s="4"/>
      <c r="WOK9" s="4"/>
      <c r="WOL9" s="4"/>
      <c r="WOM9" s="4"/>
      <c r="WON9" s="4"/>
      <c r="WOO9" s="4"/>
      <c r="WOP9" s="4"/>
      <c r="WOQ9" s="4"/>
      <c r="WOR9" s="4"/>
      <c r="WOS9" s="4"/>
      <c r="WOT9" s="4"/>
      <c r="WOU9" s="4"/>
      <c r="WOV9" s="4"/>
      <c r="WOW9" s="4"/>
      <c r="WOX9" s="4"/>
      <c r="WOY9" s="4"/>
      <c r="WOZ9" s="4"/>
      <c r="WPA9" s="4"/>
      <c r="WPB9" s="4"/>
      <c r="WPC9" s="4"/>
      <c r="WPD9" s="4"/>
      <c r="WPE9" s="4"/>
      <c r="WPF9" s="4"/>
      <c r="WPG9" s="4"/>
      <c r="WPH9" s="4"/>
      <c r="WPI9" s="4"/>
      <c r="WPJ9" s="4"/>
      <c r="WPK9" s="4"/>
      <c r="WPL9" s="4"/>
      <c r="WPM9" s="4"/>
      <c r="WPN9" s="4"/>
      <c r="WPO9" s="4"/>
      <c r="WPP9" s="4"/>
      <c r="WPQ9" s="4"/>
      <c r="WPR9" s="4"/>
      <c r="WPS9" s="4"/>
      <c r="WPT9" s="4"/>
      <c r="WPU9" s="4"/>
      <c r="WPV9" s="4"/>
      <c r="WPW9" s="4"/>
      <c r="WPX9" s="4"/>
      <c r="WPY9" s="4"/>
      <c r="WPZ9" s="4"/>
      <c r="WQA9" s="4"/>
      <c r="WQB9" s="4"/>
      <c r="WQC9" s="4"/>
      <c r="WQD9" s="4"/>
      <c r="WQE9" s="4"/>
      <c r="WQF9" s="4"/>
      <c r="WQG9" s="4"/>
      <c r="WQH9" s="4"/>
      <c r="WQI9" s="4"/>
      <c r="WQJ9" s="4"/>
      <c r="WQK9" s="4"/>
      <c r="WQL9" s="4"/>
      <c r="WQM9" s="4"/>
      <c r="WQN9" s="4"/>
      <c r="WQO9" s="4"/>
      <c r="WQP9" s="4"/>
      <c r="WQQ9" s="4"/>
      <c r="WQR9" s="4"/>
      <c r="WQS9" s="4"/>
      <c r="WQT9" s="4"/>
      <c r="WQU9" s="4"/>
      <c r="WQV9" s="4"/>
      <c r="WQW9" s="4"/>
      <c r="WQX9" s="4"/>
      <c r="WQY9" s="4"/>
      <c r="WQZ9" s="4"/>
      <c r="WRA9" s="4"/>
      <c r="WRB9" s="4"/>
      <c r="WRC9" s="4"/>
      <c r="WRD9" s="4"/>
      <c r="WRE9" s="4"/>
      <c r="WRF9" s="4"/>
      <c r="WRG9" s="4"/>
      <c r="WRH9" s="4"/>
      <c r="WRI9" s="4"/>
      <c r="WRJ9" s="4"/>
      <c r="WRK9" s="4"/>
      <c r="WRL9" s="4"/>
      <c r="WRM9" s="4"/>
      <c r="WRN9" s="4"/>
      <c r="WRO9" s="4"/>
      <c r="WRP9" s="4"/>
      <c r="WRQ9" s="4"/>
      <c r="WRR9" s="4"/>
      <c r="WRS9" s="4"/>
      <c r="WRT9" s="4"/>
      <c r="WRU9" s="4"/>
      <c r="WRV9" s="4"/>
      <c r="WRW9" s="4"/>
      <c r="WRX9" s="4"/>
      <c r="WRY9" s="4"/>
      <c r="WRZ9" s="4"/>
      <c r="WSA9" s="4"/>
      <c r="WSB9" s="4"/>
      <c r="WSC9" s="4"/>
      <c r="WSD9" s="4"/>
      <c r="WSE9" s="4"/>
      <c r="WSF9" s="4"/>
      <c r="WSG9" s="4"/>
      <c r="WSH9" s="4"/>
      <c r="WSI9" s="4"/>
      <c r="WSJ9" s="4"/>
      <c r="WSK9" s="4"/>
      <c r="WSL9" s="4"/>
      <c r="WSM9" s="4"/>
      <c r="WSN9" s="4"/>
      <c r="WSO9" s="4"/>
      <c r="WSP9" s="4"/>
      <c r="WSQ9" s="4"/>
      <c r="WSR9" s="4"/>
      <c r="WSS9" s="4"/>
      <c r="WST9" s="4"/>
      <c r="WSU9" s="4"/>
      <c r="WSV9" s="4"/>
      <c r="WSW9" s="4"/>
      <c r="WSX9" s="4"/>
      <c r="WSY9" s="4"/>
      <c r="WSZ9" s="4"/>
      <c r="WTA9" s="4"/>
      <c r="WTB9" s="4"/>
      <c r="WTC9" s="4"/>
      <c r="WTD9" s="4"/>
      <c r="WTE9" s="4"/>
      <c r="WTF9" s="4"/>
      <c r="WTG9" s="4"/>
      <c r="WTH9" s="4"/>
      <c r="WTI9" s="4"/>
      <c r="WTJ9" s="4"/>
      <c r="WTK9" s="4"/>
      <c r="WTL9" s="4"/>
      <c r="WTM9" s="4"/>
      <c r="WTN9" s="4"/>
      <c r="WTO9" s="4"/>
      <c r="WTP9" s="4"/>
      <c r="WTQ9" s="4"/>
      <c r="WTR9" s="4"/>
      <c r="WTS9" s="4"/>
      <c r="WTT9" s="4"/>
      <c r="WTU9" s="4"/>
      <c r="WTV9" s="4"/>
      <c r="WTW9" s="4"/>
      <c r="WTX9" s="4"/>
      <c r="WTY9" s="4"/>
      <c r="WTZ9" s="4"/>
      <c r="WUA9" s="4"/>
      <c r="WUB9" s="4"/>
      <c r="WUC9" s="4"/>
      <c r="WUD9" s="4"/>
      <c r="WUE9" s="4"/>
      <c r="WUF9" s="4"/>
      <c r="WUG9" s="4"/>
      <c r="WUH9" s="4"/>
      <c r="WUI9" s="4"/>
      <c r="WUJ9" s="4"/>
      <c r="WUK9" s="4"/>
      <c r="WUL9" s="4"/>
      <c r="WUM9" s="4"/>
      <c r="WUN9" s="4"/>
      <c r="WUO9" s="4"/>
      <c r="WUP9" s="4"/>
      <c r="WUQ9" s="4"/>
      <c r="WUR9" s="4"/>
      <c r="WUS9" s="4"/>
      <c r="WUT9" s="4"/>
      <c r="WUU9" s="4"/>
      <c r="WUV9" s="4"/>
      <c r="WUW9" s="4"/>
      <c r="WUX9" s="4"/>
      <c r="WUY9" s="4"/>
      <c r="WUZ9" s="4"/>
      <c r="WVA9" s="4"/>
      <c r="WVB9" s="4"/>
      <c r="WVC9" s="4"/>
      <c r="WVD9" s="4"/>
      <c r="WVE9" s="4"/>
      <c r="WVF9" s="4"/>
      <c r="WVG9" s="4"/>
      <c r="WVH9" s="4"/>
      <c r="WVI9" s="4"/>
      <c r="WVJ9" s="4"/>
      <c r="WVK9" s="4"/>
      <c r="WVL9" s="4"/>
      <c r="WVM9" s="4"/>
      <c r="WVN9" s="4"/>
      <c r="WVO9" s="4"/>
      <c r="WVP9" s="4"/>
      <c r="WVQ9" s="4"/>
      <c r="WVR9" s="4"/>
      <c r="WVS9" s="4"/>
      <c r="WVT9" s="4"/>
      <c r="WVU9" s="4"/>
      <c r="WVV9" s="4"/>
      <c r="WVW9" s="4"/>
      <c r="WVX9" s="4"/>
      <c r="WVY9" s="4"/>
      <c r="WVZ9" s="4"/>
      <c r="WWA9" s="4"/>
      <c r="WWB9" s="4"/>
      <c r="WWC9" s="4"/>
      <c r="WWD9" s="4"/>
      <c r="WWE9" s="4"/>
      <c r="WWF9" s="4"/>
      <c r="WWG9" s="4"/>
      <c r="WWH9" s="4"/>
      <c r="WWI9" s="4"/>
      <c r="WWJ9" s="4"/>
      <c r="WWK9" s="4"/>
      <c r="WWL9" s="4"/>
      <c r="WWM9" s="4"/>
      <c r="WWN9" s="4"/>
      <c r="WWO9" s="4"/>
      <c r="WWP9" s="4"/>
      <c r="WWQ9" s="4"/>
      <c r="WWR9" s="4"/>
      <c r="WWS9" s="4"/>
      <c r="WWT9" s="4"/>
      <c r="WWU9" s="4"/>
      <c r="WWV9" s="4"/>
      <c r="WWW9" s="4"/>
      <c r="WWX9" s="4"/>
      <c r="WWY9" s="4"/>
      <c r="WWZ9" s="4"/>
      <c r="WXA9" s="4"/>
      <c r="WXB9" s="4"/>
      <c r="WXC9" s="4"/>
      <c r="WXD9" s="4"/>
      <c r="WXE9" s="4"/>
      <c r="WXF9" s="4"/>
      <c r="WXG9" s="4"/>
      <c r="WXH9" s="4"/>
      <c r="WXI9" s="4"/>
      <c r="WXJ9" s="4"/>
      <c r="WXK9" s="4"/>
      <c r="WXL9" s="4"/>
      <c r="WXM9" s="4"/>
      <c r="WXN9" s="4"/>
      <c r="WXO9" s="4"/>
      <c r="WXP9" s="4"/>
      <c r="WXQ9" s="4"/>
      <c r="WXR9" s="4"/>
      <c r="WXS9" s="4"/>
      <c r="WXT9" s="4"/>
      <c r="WXU9" s="4"/>
      <c r="WXV9" s="4"/>
      <c r="WXW9" s="4"/>
      <c r="WXX9" s="4"/>
      <c r="WXY9" s="4"/>
      <c r="WXZ9" s="4"/>
      <c r="WYA9" s="4"/>
      <c r="WYB9" s="4"/>
      <c r="WYC9" s="4"/>
      <c r="WYD9" s="4"/>
      <c r="WYE9" s="4"/>
      <c r="WYF9" s="4"/>
      <c r="WYG9" s="4"/>
      <c r="WYH9" s="4"/>
      <c r="WYI9" s="4"/>
      <c r="WYJ9" s="4"/>
      <c r="WYK9" s="4"/>
      <c r="WYL9" s="4"/>
      <c r="WYM9" s="4"/>
      <c r="WYN9" s="4"/>
      <c r="WYO9" s="4"/>
      <c r="WYP9" s="4"/>
      <c r="WYQ9" s="4"/>
      <c r="WYR9" s="4"/>
      <c r="WYS9" s="4"/>
      <c r="WYT9" s="4"/>
      <c r="WYU9" s="4"/>
      <c r="WYV9" s="4"/>
      <c r="WYW9" s="4"/>
      <c r="WYX9" s="4"/>
      <c r="WYY9" s="4"/>
      <c r="WYZ9" s="4"/>
      <c r="WZA9" s="4"/>
      <c r="WZB9" s="4"/>
      <c r="WZC9" s="4"/>
      <c r="WZD9" s="4"/>
      <c r="WZE9" s="4"/>
      <c r="WZF9" s="4"/>
      <c r="WZG9" s="4"/>
      <c r="WZH9" s="4"/>
      <c r="WZI9" s="4"/>
      <c r="WZJ9" s="4"/>
      <c r="WZK9" s="4"/>
      <c r="WZL9" s="4"/>
      <c r="WZM9" s="4"/>
      <c r="WZN9" s="4"/>
      <c r="WZO9" s="4"/>
      <c r="WZP9" s="4"/>
      <c r="WZQ9" s="4"/>
      <c r="WZR9" s="4"/>
      <c r="WZS9" s="4"/>
      <c r="WZT9" s="4"/>
      <c r="WZU9" s="4"/>
      <c r="WZV9" s="4"/>
      <c r="WZW9" s="4"/>
      <c r="WZX9" s="4"/>
      <c r="WZY9" s="4"/>
      <c r="WZZ9" s="4"/>
      <c r="XAA9" s="4"/>
      <c r="XAB9" s="4"/>
      <c r="XAC9" s="4"/>
      <c r="XAD9" s="4"/>
      <c r="XAE9" s="4"/>
      <c r="XAF9" s="4"/>
      <c r="XAG9" s="4"/>
      <c r="XAH9" s="4"/>
      <c r="XAI9" s="4"/>
      <c r="XAJ9" s="4"/>
      <c r="XAK9" s="4"/>
      <c r="XAL9" s="4"/>
      <c r="XAM9" s="4"/>
      <c r="XAN9" s="4"/>
      <c r="XAO9" s="4"/>
      <c r="XAP9" s="4"/>
      <c r="XAQ9" s="4"/>
      <c r="XAR9" s="4"/>
      <c r="XAS9" s="4"/>
      <c r="XAT9" s="4"/>
      <c r="XAU9" s="4"/>
      <c r="XAV9" s="4"/>
      <c r="XAW9" s="4"/>
      <c r="XAX9" s="4"/>
      <c r="XAY9" s="4"/>
      <c r="XAZ9" s="4"/>
      <c r="XBA9" s="4"/>
      <c r="XBB9" s="4"/>
      <c r="XBC9" s="4"/>
      <c r="XBD9" s="4"/>
      <c r="XBE9" s="4"/>
      <c r="XBF9" s="4"/>
      <c r="XBG9" s="4"/>
      <c r="XBH9" s="4"/>
      <c r="XBI9" s="4"/>
      <c r="XBJ9" s="4"/>
      <c r="XBK9" s="4"/>
      <c r="XBL9" s="4"/>
      <c r="XBM9" s="4"/>
      <c r="XBN9" s="4"/>
      <c r="XBO9" s="4"/>
      <c r="XBP9" s="4"/>
      <c r="XBQ9" s="4"/>
      <c r="XBR9" s="4"/>
      <c r="XBS9" s="4"/>
      <c r="XBT9" s="4"/>
      <c r="XBU9" s="4"/>
      <c r="XBV9" s="4"/>
      <c r="XBW9" s="4"/>
      <c r="XBX9" s="4"/>
      <c r="XBY9" s="4"/>
      <c r="XBZ9" s="4"/>
      <c r="XCA9" s="4"/>
      <c r="XCB9" s="4"/>
      <c r="XCC9" s="4"/>
      <c r="XCD9" s="4"/>
      <c r="XCE9" s="4"/>
      <c r="XCF9" s="4"/>
      <c r="XCG9" s="4"/>
      <c r="XCH9" s="4"/>
      <c r="XCI9" s="4"/>
      <c r="XCJ9" s="4"/>
      <c r="XCK9" s="4"/>
      <c r="XCL9" s="4"/>
      <c r="XCM9" s="4"/>
      <c r="XCN9" s="4"/>
      <c r="XCO9" s="4"/>
      <c r="XCP9" s="4"/>
      <c r="XCQ9" s="4"/>
      <c r="XCR9" s="4"/>
      <c r="XCS9" s="4"/>
      <c r="XCT9" s="4"/>
      <c r="XCU9" s="4"/>
      <c r="XCV9" s="4"/>
      <c r="XCW9" s="4"/>
      <c r="XCX9" s="4"/>
      <c r="XCY9" s="4"/>
      <c r="XCZ9" s="4"/>
      <c r="XDA9" s="4"/>
      <c r="XDB9" s="4"/>
      <c r="XDC9" s="4"/>
      <c r="XDD9" s="4"/>
      <c r="XDE9" s="4"/>
      <c r="XDF9" s="4"/>
      <c r="XDG9" s="4"/>
      <c r="XDH9" s="4"/>
      <c r="XDI9" s="4"/>
      <c r="XDJ9" s="4"/>
      <c r="XDK9" s="4"/>
      <c r="XDL9" s="4"/>
      <c r="XDM9" s="4"/>
      <c r="XDN9" s="4"/>
      <c r="XDO9" s="4"/>
      <c r="XDP9" s="4"/>
      <c r="XDQ9" s="4"/>
      <c r="XDR9" s="4"/>
      <c r="XDS9" s="4"/>
      <c r="XDT9" s="4"/>
      <c r="XDU9" s="4"/>
      <c r="XDV9" s="4"/>
      <c r="XDW9" s="4"/>
      <c r="XDX9" s="4"/>
      <c r="XDY9" s="4"/>
      <c r="XDZ9" s="4"/>
      <c r="XEA9" s="4"/>
      <c r="XEB9" s="4"/>
      <c r="XEC9" s="4"/>
      <c r="XED9" s="4"/>
      <c r="XEE9" s="4"/>
      <c r="XEF9" s="4"/>
      <c r="XEG9" s="4"/>
      <c r="XEH9" s="4"/>
      <c r="XEI9" s="4"/>
      <c r="XEJ9" s="4"/>
      <c r="XEK9" s="4"/>
      <c r="XEL9" s="4"/>
      <c r="XEM9" s="4"/>
      <c r="XEN9" s="4"/>
      <c r="XEO9" s="4"/>
      <c r="XEP9" s="4"/>
      <c r="XEQ9" s="4"/>
      <c r="XER9" s="4"/>
      <c r="XES9" s="4"/>
      <c r="XET9" s="4"/>
      <c r="XEU9" s="4"/>
      <c r="XEV9" s="4"/>
      <c r="XEW9" s="4"/>
      <c r="XEX9" s="4"/>
      <c r="XEY9" s="4"/>
      <c r="XEZ9" s="4"/>
      <c r="XFA9" s="4"/>
      <c r="XFB9" s="4"/>
      <c r="XFC9" s="29"/>
      <c r="XFD9" s="29"/>
    </row>
    <row r="10" s="2" customFormat="1" ht="199" customHeight="1" spans="1:1024 1025:16384">
      <c r="A10" s="25">
        <v>2</v>
      </c>
      <c r="B10" s="26" t="s">
        <v>53</v>
      </c>
      <c r="C10" s="26"/>
      <c r="D10" s="26" t="s">
        <v>54</v>
      </c>
      <c r="E10" s="26" t="s">
        <v>55</v>
      </c>
      <c r="F10" s="26" t="s">
        <v>56</v>
      </c>
      <c r="G10" s="26" t="s">
        <v>57</v>
      </c>
      <c r="H10" s="26" t="s">
        <v>44</v>
      </c>
      <c r="I10" s="27" t="s">
        <v>58</v>
      </c>
      <c r="J10" s="26">
        <f>383.9+1648.25678</f>
        <v>2032.15678</v>
      </c>
      <c r="K10" s="26">
        <v>1200</v>
      </c>
      <c r="L10" s="26">
        <f t="shared" si="1"/>
        <v>1200</v>
      </c>
      <c r="M10" s="26">
        <v>1200</v>
      </c>
      <c r="N10" s="26"/>
      <c r="O10" s="26"/>
      <c r="P10" s="26"/>
      <c r="Q10" s="26"/>
      <c r="R10" s="26"/>
      <c r="S10" s="26"/>
      <c r="T10" s="26"/>
      <c r="U10" s="26"/>
      <c r="V10" s="30" t="s">
        <v>59</v>
      </c>
      <c r="W10" s="28">
        <v>4448</v>
      </c>
      <c r="X10" s="28" t="s">
        <v>47</v>
      </c>
      <c r="Y10" s="28"/>
      <c r="Z10" s="28" t="s">
        <v>49</v>
      </c>
      <c r="AA10" s="28" t="s">
        <v>49</v>
      </c>
      <c r="AB10" s="27" t="s">
        <v>60</v>
      </c>
      <c r="AC10" s="26" t="s">
        <v>61</v>
      </c>
      <c r="AD10" s="26"/>
      <c r="AE10" s="26" t="s">
        <v>61</v>
      </c>
      <c r="AF10" s="26" t="s">
        <v>61</v>
      </c>
      <c r="AG10" s="26">
        <f t="shared" si="2"/>
        <v>2032.15678</v>
      </c>
      <c r="AH10" s="26">
        <v>1</v>
      </c>
      <c r="AI10" s="3"/>
      <c r="AJ10" s="3"/>
    </row>
    <row r="11" s="2" customFormat="1" ht="106" customHeight="1" spans="1:1024 1025:16384">
      <c r="A11" s="25">
        <v>3</v>
      </c>
      <c r="B11" s="26" t="s">
        <v>62</v>
      </c>
      <c r="C11" s="26"/>
      <c r="D11" s="26" t="s">
        <v>63</v>
      </c>
      <c r="E11" s="26" t="s">
        <v>55</v>
      </c>
      <c r="F11" s="26" t="s">
        <v>64</v>
      </c>
      <c r="G11" s="26" t="s">
        <v>65</v>
      </c>
      <c r="H11" s="26" t="s">
        <v>44</v>
      </c>
      <c r="I11" s="27" t="s">
        <v>66</v>
      </c>
      <c r="J11" s="26">
        <v>585.15565</v>
      </c>
      <c r="K11" s="26">
        <f t="shared" ref="K11:K22" si="3">L11</f>
        <v>500</v>
      </c>
      <c r="L11" s="26">
        <f t="shared" si="1"/>
        <v>500</v>
      </c>
      <c r="M11" s="26">
        <v>500</v>
      </c>
      <c r="N11" s="26"/>
      <c r="O11" s="26"/>
      <c r="P11" s="26"/>
      <c r="Q11" s="26"/>
      <c r="R11" s="26"/>
      <c r="S11" s="26"/>
      <c r="T11" s="26"/>
      <c r="U11" s="26"/>
      <c r="V11" s="30" t="s">
        <v>59</v>
      </c>
      <c r="W11" s="28">
        <v>8543</v>
      </c>
      <c r="X11" s="28" t="s">
        <v>47</v>
      </c>
      <c r="Y11" s="28"/>
      <c r="Z11" s="28" t="s">
        <v>49</v>
      </c>
      <c r="AA11" s="28" t="s">
        <v>49</v>
      </c>
      <c r="AB11" s="27" t="s">
        <v>67</v>
      </c>
      <c r="AC11" s="26" t="s">
        <v>51</v>
      </c>
      <c r="AD11" s="26"/>
      <c r="AE11" s="26" t="s">
        <v>51</v>
      </c>
      <c r="AF11" s="26" t="s">
        <v>51</v>
      </c>
      <c r="AG11" s="26">
        <f t="shared" si="2"/>
        <v>585.15565</v>
      </c>
      <c r="AH11" s="26">
        <v>1</v>
      </c>
      <c r="AI11" s="3"/>
      <c r="AJ11" s="10"/>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c r="UL11" s="4"/>
      <c r="UM11" s="4"/>
      <c r="UN11" s="4"/>
      <c r="UO11" s="4"/>
      <c r="UP11" s="4"/>
      <c r="UQ11" s="4"/>
      <c r="UR11" s="4"/>
      <c r="US11" s="4"/>
      <c r="UT11" s="4"/>
      <c r="UU11" s="4"/>
      <c r="UV11" s="4"/>
      <c r="UW11" s="4"/>
      <c r="UX11" s="4"/>
      <c r="UY11" s="4"/>
      <c r="UZ11" s="4"/>
      <c r="VA11" s="4"/>
      <c r="VB11" s="4"/>
      <c r="VC11" s="4"/>
      <c r="VD11" s="4"/>
      <c r="VE11" s="4"/>
      <c r="VF11" s="4"/>
      <c r="VG11" s="4"/>
      <c r="VH11" s="4"/>
      <c r="VI11" s="4"/>
      <c r="VJ11" s="4"/>
      <c r="VK11" s="4"/>
      <c r="VL11" s="4"/>
      <c r="VM11" s="4"/>
      <c r="VN11" s="4"/>
      <c r="VO11" s="4"/>
      <c r="VP11" s="4"/>
      <c r="VQ11" s="4"/>
      <c r="VR11" s="4"/>
      <c r="VS11" s="4"/>
      <c r="VT11" s="4"/>
      <c r="VU11" s="4"/>
      <c r="VV11" s="4"/>
      <c r="VW11" s="4"/>
      <c r="VX11" s="4"/>
      <c r="VY11" s="4"/>
      <c r="VZ11" s="4"/>
      <c r="WA11" s="4"/>
      <c r="WB11" s="4"/>
      <c r="WC11" s="4"/>
      <c r="WD11" s="4"/>
      <c r="WE11" s="4"/>
      <c r="WF11" s="4"/>
      <c r="WG11" s="4"/>
      <c r="WH11" s="4"/>
      <c r="WI11" s="4"/>
      <c r="WJ11" s="4"/>
      <c r="WK11" s="4"/>
      <c r="WL11" s="4"/>
      <c r="WM11" s="4"/>
      <c r="WN11" s="4"/>
      <c r="WO11" s="4"/>
      <c r="WP11" s="4"/>
      <c r="WQ11" s="4"/>
      <c r="WR11" s="4"/>
      <c r="WS11" s="4"/>
      <c r="WT11" s="4"/>
      <c r="WU11" s="4"/>
      <c r="WV11" s="4"/>
      <c r="WW11" s="4"/>
      <c r="WX11" s="4"/>
      <c r="WY11" s="4"/>
      <c r="WZ11" s="4"/>
      <c r="XA11" s="4"/>
      <c r="XB11" s="4"/>
      <c r="XC11" s="4"/>
      <c r="XD11" s="4"/>
      <c r="XE11" s="4"/>
      <c r="XF11" s="4"/>
      <c r="XG11" s="4"/>
      <c r="XH11" s="4"/>
      <c r="XI11" s="4"/>
      <c r="XJ11" s="4"/>
      <c r="XK11" s="4"/>
      <c r="XL11" s="4"/>
      <c r="XM11" s="4"/>
      <c r="XN11" s="4"/>
      <c r="XO11" s="4"/>
      <c r="XP11" s="4"/>
      <c r="XQ11" s="4"/>
      <c r="XR11" s="4"/>
      <c r="XS11" s="4"/>
      <c r="XT11" s="4"/>
      <c r="XU11" s="4"/>
      <c r="XV11" s="4"/>
      <c r="XW11" s="4"/>
      <c r="XX11" s="4"/>
      <c r="XY11" s="4"/>
      <c r="XZ11" s="4"/>
      <c r="YA11" s="4"/>
      <c r="YB11" s="4"/>
      <c r="YC11" s="4"/>
      <c r="YD11" s="4"/>
      <c r="YE11" s="4"/>
      <c r="YF11" s="4"/>
      <c r="YG11" s="4"/>
      <c r="YH11" s="4"/>
      <c r="YI11" s="4"/>
      <c r="YJ11" s="4"/>
      <c r="YK11" s="4"/>
      <c r="YL11" s="4"/>
      <c r="YM11" s="4"/>
      <c r="YN11" s="4"/>
      <c r="YO11" s="4"/>
      <c r="YP11" s="4"/>
      <c r="YQ11" s="4"/>
      <c r="YR11" s="4"/>
      <c r="YS11" s="4"/>
      <c r="YT11" s="4"/>
      <c r="YU11" s="4"/>
      <c r="YV11" s="4"/>
      <c r="YW11" s="4"/>
      <c r="YX11" s="4"/>
      <c r="YY11" s="4"/>
      <c r="YZ11" s="4"/>
      <c r="ZA11" s="4"/>
      <c r="ZB11" s="4"/>
      <c r="ZC11" s="4"/>
      <c r="ZD11" s="4"/>
      <c r="ZE11" s="4"/>
      <c r="ZF11" s="4"/>
      <c r="ZG11" s="4"/>
      <c r="ZH11" s="4"/>
      <c r="ZI11" s="4"/>
      <c r="ZJ11" s="4"/>
      <c r="ZK11" s="4"/>
      <c r="ZL11" s="4"/>
      <c r="ZM11" s="4"/>
      <c r="ZN11" s="4"/>
      <c r="ZO11" s="4"/>
      <c r="ZP11" s="4"/>
      <c r="ZQ11" s="4"/>
      <c r="ZR11" s="4"/>
      <c r="ZS11" s="4"/>
      <c r="ZT11" s="4"/>
      <c r="ZU11" s="4"/>
      <c r="ZV11" s="4"/>
      <c r="ZW11" s="4"/>
      <c r="ZX11" s="4"/>
      <c r="ZY11" s="4"/>
      <c r="ZZ11" s="4"/>
      <c r="AAA11" s="4"/>
      <c r="AAB11" s="4"/>
      <c r="AAC11" s="4"/>
      <c r="AAD11" s="4"/>
      <c r="AAE11" s="4"/>
      <c r="AAF11" s="4"/>
      <c r="AAG11" s="4"/>
      <c r="AAH11" s="4"/>
      <c r="AAI11" s="4"/>
      <c r="AAJ11" s="4"/>
      <c r="AAK11" s="4"/>
      <c r="AAL11" s="4"/>
      <c r="AAM11" s="4"/>
      <c r="AAN11" s="4"/>
      <c r="AAO11" s="4"/>
      <c r="AAP11" s="4"/>
      <c r="AAQ11" s="4"/>
      <c r="AAR11" s="4"/>
      <c r="AAS11" s="4"/>
      <c r="AAT11" s="4"/>
      <c r="AAU11" s="4"/>
      <c r="AAV11" s="4"/>
      <c r="AAW11" s="4"/>
      <c r="AAX11" s="4"/>
      <c r="AAY11" s="4"/>
      <c r="AAZ11" s="4"/>
      <c r="ABA11" s="4"/>
      <c r="ABB11" s="4"/>
      <c r="ABC11" s="4"/>
      <c r="ABD11" s="4"/>
      <c r="ABE11" s="4"/>
      <c r="ABF11" s="4"/>
      <c r="ABG11" s="4"/>
      <c r="ABH11" s="4"/>
      <c r="ABI11" s="4"/>
      <c r="ABJ11" s="4"/>
      <c r="ABK11" s="4"/>
      <c r="ABL11" s="4"/>
      <c r="ABM11" s="4"/>
      <c r="ABN11" s="4"/>
      <c r="ABO11" s="4"/>
      <c r="ABP11" s="4"/>
      <c r="ABQ11" s="4"/>
      <c r="ABR11" s="4"/>
      <c r="ABS11" s="4"/>
      <c r="ABT11" s="4"/>
      <c r="ABU11" s="4"/>
      <c r="ABV11" s="4"/>
      <c r="ABW11" s="4"/>
      <c r="ABX11" s="4"/>
      <c r="ABY11" s="4"/>
      <c r="ABZ11" s="4"/>
      <c r="ACA11" s="4"/>
      <c r="ACB11" s="4"/>
      <c r="ACC11" s="4"/>
      <c r="ACD11" s="4"/>
      <c r="ACE11" s="4"/>
      <c r="ACF11" s="4"/>
      <c r="ACG11" s="4"/>
      <c r="ACH11" s="4"/>
      <c r="ACI11" s="4"/>
      <c r="ACJ11" s="4"/>
      <c r="ACK11" s="4"/>
      <c r="ACL11" s="4"/>
      <c r="ACM11" s="4"/>
      <c r="ACN11" s="4"/>
      <c r="ACO11" s="4"/>
      <c r="ACP11" s="4"/>
      <c r="ACQ11" s="4"/>
      <c r="ACR11" s="4"/>
      <c r="ACS11" s="4"/>
      <c r="ACT11" s="4"/>
      <c r="ACU11" s="4"/>
      <c r="ACV11" s="4"/>
      <c r="ACW11" s="4"/>
      <c r="ACX11" s="4"/>
      <c r="ACY11" s="4"/>
      <c r="ACZ11" s="4"/>
      <c r="ADA11" s="4"/>
      <c r="ADB11" s="4"/>
      <c r="ADC11" s="4"/>
      <c r="ADD11" s="4"/>
      <c r="ADE11" s="4"/>
      <c r="ADF11" s="4"/>
      <c r="ADG11" s="4"/>
      <c r="ADH11" s="4"/>
      <c r="ADI11" s="4"/>
      <c r="ADJ11" s="4"/>
      <c r="ADK11" s="4"/>
      <c r="ADL11" s="4"/>
      <c r="ADM11" s="4"/>
      <c r="ADN11" s="4"/>
      <c r="ADO11" s="4"/>
      <c r="ADP11" s="4"/>
      <c r="ADQ11" s="4"/>
      <c r="ADR11" s="4"/>
      <c r="ADS11" s="4"/>
      <c r="ADT11" s="4"/>
      <c r="ADU11" s="4"/>
      <c r="ADV11" s="4"/>
      <c r="ADW11" s="4"/>
      <c r="ADX11" s="4"/>
      <c r="ADY11" s="4"/>
      <c r="ADZ11" s="4"/>
      <c r="AEA11" s="4"/>
      <c r="AEB11" s="4"/>
      <c r="AEC11" s="4"/>
      <c r="AED11" s="4"/>
      <c r="AEE11" s="4"/>
      <c r="AEF11" s="4"/>
      <c r="AEG11" s="4"/>
      <c r="AEH11" s="4"/>
      <c r="AEI11" s="4"/>
      <c r="AEJ11" s="4"/>
      <c r="AEK11" s="4"/>
      <c r="AEL11" s="4"/>
      <c r="AEM11" s="4"/>
      <c r="AEN11" s="4"/>
      <c r="AEO11" s="4"/>
      <c r="AEP11" s="4"/>
      <c r="AEQ11" s="4"/>
      <c r="AER11" s="4"/>
      <c r="AES11" s="4"/>
      <c r="AET11" s="4"/>
      <c r="AEU11" s="4"/>
      <c r="AEV11" s="4"/>
      <c r="AEW11" s="4"/>
      <c r="AEX11" s="4"/>
      <c r="AEY11" s="4"/>
      <c r="AEZ11" s="4"/>
      <c r="AFA11" s="4"/>
      <c r="AFB11" s="4"/>
      <c r="AFC11" s="4"/>
      <c r="AFD11" s="4"/>
      <c r="AFE11" s="4"/>
      <c r="AFF11" s="4"/>
      <c r="AFG11" s="4"/>
      <c r="AFH11" s="4"/>
      <c r="AFI11" s="4"/>
      <c r="AFJ11" s="4"/>
      <c r="AFK11" s="4"/>
      <c r="AFL11" s="4"/>
      <c r="AFM11" s="4"/>
      <c r="AFN11" s="4"/>
      <c r="AFO11" s="4"/>
      <c r="AFP11" s="4"/>
      <c r="AFQ11" s="4"/>
      <c r="AFR11" s="4"/>
      <c r="AFS11" s="4"/>
      <c r="AFT11" s="4"/>
      <c r="AFU11" s="4"/>
      <c r="AFV11" s="4"/>
      <c r="AFW11" s="4"/>
      <c r="AFX11" s="4"/>
      <c r="AFY11" s="4"/>
      <c r="AFZ11" s="4"/>
      <c r="AGA11" s="4"/>
      <c r="AGB11" s="4"/>
      <c r="AGC11" s="4"/>
      <c r="AGD11" s="4"/>
      <c r="AGE11" s="4"/>
      <c r="AGF11" s="4"/>
      <c r="AGG11" s="4"/>
      <c r="AGH11" s="4"/>
      <c r="AGI11" s="4"/>
      <c r="AGJ11" s="4"/>
      <c r="AGK11" s="4"/>
      <c r="AGL11" s="4"/>
      <c r="AGM11" s="4"/>
      <c r="AGN11" s="4"/>
      <c r="AGO11" s="4"/>
      <c r="AGP11" s="4"/>
      <c r="AGQ11" s="4"/>
      <c r="AGR11" s="4"/>
      <c r="AGS11" s="4"/>
      <c r="AGT11" s="4"/>
      <c r="AGU11" s="4"/>
      <c r="AGV11" s="4"/>
      <c r="AGW11" s="4"/>
      <c r="AGX11" s="4"/>
      <c r="AGY11" s="4"/>
      <c r="AGZ11" s="4"/>
      <c r="AHA11" s="4"/>
      <c r="AHB11" s="4"/>
      <c r="AHC11" s="4"/>
      <c r="AHD11" s="4"/>
      <c r="AHE11" s="4"/>
      <c r="AHF11" s="4"/>
      <c r="AHG11" s="4"/>
      <c r="AHH11" s="4"/>
      <c r="AHI11" s="4"/>
      <c r="AHJ11" s="4"/>
      <c r="AHK11" s="4"/>
      <c r="AHL11" s="4"/>
      <c r="AHM11" s="4"/>
      <c r="AHN11" s="4"/>
      <c r="AHO11" s="4"/>
      <c r="AHP11" s="4"/>
      <c r="AHQ11" s="4"/>
      <c r="AHR11" s="4"/>
      <c r="AHS11" s="4"/>
      <c r="AHT11" s="4"/>
      <c r="AHU11" s="4"/>
      <c r="AHV11" s="4"/>
      <c r="AHW11" s="4"/>
      <c r="AHX11" s="4"/>
      <c r="AHY11" s="4"/>
      <c r="AHZ11" s="4"/>
      <c r="AIA11" s="4"/>
      <c r="AIB11" s="4"/>
      <c r="AIC11" s="4"/>
      <c r="AID11" s="4"/>
      <c r="AIE11" s="4"/>
      <c r="AIF11" s="4"/>
      <c r="AIG11" s="4"/>
      <c r="AIH11" s="4"/>
      <c r="AII11" s="4"/>
      <c r="AIJ11" s="4"/>
      <c r="AIK11" s="4"/>
      <c r="AIL11" s="4"/>
      <c r="AIM11" s="4"/>
      <c r="AIN11" s="4"/>
      <c r="AIO11" s="4"/>
      <c r="AIP11" s="4"/>
      <c r="AIQ11" s="4"/>
      <c r="AIR11" s="4"/>
      <c r="AIS11" s="4"/>
      <c r="AIT11" s="4"/>
      <c r="AIU11" s="4"/>
      <c r="AIV11" s="4"/>
      <c r="AIW11" s="4"/>
      <c r="AIX11" s="4"/>
      <c r="AIY11" s="4"/>
      <c r="AIZ11" s="4"/>
      <c r="AJA11" s="4"/>
      <c r="AJB11" s="4"/>
      <c r="AJC11" s="4"/>
      <c r="AJD11" s="4"/>
      <c r="AJE11" s="4"/>
      <c r="AJF11" s="4"/>
      <c r="AJG11" s="4"/>
      <c r="AJH11" s="4"/>
      <c r="AJI11" s="4"/>
      <c r="AJJ11" s="4"/>
      <c r="AJK11" s="4"/>
      <c r="AJL11" s="4"/>
      <c r="AJM11" s="4"/>
      <c r="AJN11" s="4"/>
      <c r="AJO11" s="4"/>
      <c r="AJP11" s="4"/>
      <c r="AJQ11" s="4"/>
      <c r="AJR11" s="4"/>
      <c r="AJS11" s="4"/>
      <c r="AJT11" s="4"/>
      <c r="AJU11" s="4"/>
      <c r="AJV11" s="4"/>
      <c r="AJW11" s="4"/>
      <c r="AJX11" s="4"/>
      <c r="AJY11" s="4"/>
      <c r="AJZ11" s="4"/>
      <c r="AKA11" s="4"/>
      <c r="AKB11" s="4"/>
      <c r="AKC11" s="4"/>
      <c r="AKD11" s="4"/>
      <c r="AKE11" s="4"/>
      <c r="AKF11" s="4"/>
      <c r="AKG11" s="4"/>
      <c r="AKH11" s="4"/>
      <c r="AKI11" s="4"/>
      <c r="AKJ11" s="4"/>
      <c r="AKK11" s="4"/>
      <c r="AKL11" s="4"/>
      <c r="AKM11" s="4"/>
      <c r="AKN11" s="4"/>
      <c r="AKO11" s="4"/>
      <c r="AKP11" s="4"/>
      <c r="AKQ11" s="4"/>
      <c r="AKR11" s="4"/>
      <c r="AKS11" s="4"/>
      <c r="AKT11" s="4"/>
      <c r="AKU11" s="4"/>
      <c r="AKV11" s="4"/>
      <c r="AKW11" s="4"/>
      <c r="AKX11" s="4"/>
      <c r="AKY11" s="4"/>
      <c r="AKZ11" s="4"/>
      <c r="ALA11" s="4"/>
      <c r="ALB11" s="4"/>
      <c r="ALC11" s="4"/>
      <c r="ALD11" s="4"/>
      <c r="ALE11" s="4"/>
      <c r="ALF11" s="4"/>
      <c r="ALG11" s="4"/>
      <c r="ALH11" s="4"/>
      <c r="ALI11" s="4"/>
      <c r="ALJ11" s="4"/>
      <c r="ALK11" s="4"/>
      <c r="ALL11" s="4"/>
      <c r="ALM11" s="4"/>
      <c r="ALN11" s="4"/>
      <c r="ALO11" s="4"/>
      <c r="ALP11" s="4"/>
      <c r="ALQ11" s="4"/>
      <c r="ALR11" s="4"/>
      <c r="ALS11" s="4"/>
      <c r="ALT11" s="4"/>
      <c r="ALU11" s="4"/>
      <c r="ALV11" s="4"/>
      <c r="ALW11" s="4"/>
      <c r="ALX11" s="4"/>
      <c r="ALY11" s="4"/>
      <c r="ALZ11" s="4"/>
      <c r="AMA11" s="4"/>
      <c r="AMB11" s="4"/>
      <c r="AMC11" s="4"/>
      <c r="AMD11" s="4"/>
      <c r="AME11" s="4"/>
      <c r="AMF11" s="4"/>
      <c r="AMG11" s="4"/>
      <c r="AMH11" s="4"/>
      <c r="AMI11" s="4"/>
      <c r="AMJ11" s="4"/>
      <c r="AMK11" s="4"/>
      <c r="AML11" s="4"/>
      <c r="AMM11" s="4"/>
      <c r="AMN11" s="4"/>
      <c r="AMO11" s="4"/>
      <c r="AMP11" s="4"/>
      <c r="AMQ11" s="4"/>
      <c r="AMR11" s="4"/>
      <c r="AMS11" s="4"/>
      <c r="AMT11" s="4"/>
      <c r="AMU11" s="4"/>
      <c r="AMV11" s="4"/>
      <c r="AMW11" s="4"/>
      <c r="AMX11" s="4"/>
      <c r="AMY11" s="4"/>
      <c r="AMZ11" s="4"/>
      <c r="ANA11" s="4"/>
      <c r="ANB11" s="4"/>
      <c r="ANC11" s="4"/>
      <c r="AND11" s="4"/>
      <c r="ANE11" s="4"/>
      <c r="ANF11" s="4"/>
      <c r="ANG11" s="4"/>
      <c r="ANH11" s="4"/>
      <c r="ANI11" s="4"/>
      <c r="ANJ11" s="4"/>
      <c r="ANK11" s="4"/>
      <c r="ANL11" s="4"/>
      <c r="ANM11" s="4"/>
      <c r="ANN11" s="4"/>
      <c r="ANO11" s="4"/>
      <c r="ANP11" s="4"/>
      <c r="ANQ11" s="4"/>
      <c r="ANR11" s="4"/>
      <c r="ANS11" s="4"/>
      <c r="ANT11" s="4"/>
      <c r="ANU11" s="4"/>
      <c r="ANV11" s="4"/>
      <c r="ANW11" s="4"/>
      <c r="ANX11" s="4"/>
      <c r="ANY11" s="4"/>
      <c r="ANZ11" s="4"/>
      <c r="AOA11" s="4"/>
      <c r="AOB11" s="4"/>
      <c r="AOC11" s="4"/>
      <c r="AOD11" s="4"/>
      <c r="AOE11" s="4"/>
      <c r="AOF11" s="4"/>
      <c r="AOG11" s="4"/>
      <c r="AOH11" s="4"/>
      <c r="AOI11" s="4"/>
      <c r="AOJ11" s="4"/>
      <c r="AOK11" s="4"/>
      <c r="AOL11" s="4"/>
      <c r="AOM11" s="4"/>
      <c r="AON11" s="4"/>
      <c r="AOO11" s="4"/>
      <c r="AOP11" s="4"/>
      <c r="AOQ11" s="4"/>
      <c r="AOR11" s="4"/>
      <c r="AOS11" s="4"/>
      <c r="AOT11" s="4"/>
      <c r="AOU11" s="4"/>
      <c r="AOV11" s="4"/>
      <c r="AOW11" s="4"/>
      <c r="AOX11" s="4"/>
      <c r="AOY11" s="4"/>
      <c r="AOZ11" s="4"/>
      <c r="APA11" s="4"/>
      <c r="APB11" s="4"/>
      <c r="APC11" s="4"/>
      <c r="APD11" s="4"/>
      <c r="APE11" s="4"/>
      <c r="APF11" s="4"/>
      <c r="APG11" s="4"/>
      <c r="APH11" s="4"/>
      <c r="API11" s="4"/>
      <c r="APJ11" s="4"/>
      <c r="APK11" s="4"/>
      <c r="APL11" s="4"/>
      <c r="APM11" s="4"/>
      <c r="APN11" s="4"/>
      <c r="APO11" s="4"/>
      <c r="APP11" s="4"/>
      <c r="APQ11" s="4"/>
      <c r="APR11" s="4"/>
      <c r="APS11" s="4"/>
      <c r="APT11" s="4"/>
      <c r="APU11" s="4"/>
      <c r="APV11" s="4"/>
      <c r="APW11" s="4"/>
      <c r="APX11" s="4"/>
      <c r="APY11" s="4"/>
      <c r="APZ11" s="4"/>
      <c r="AQA11" s="4"/>
      <c r="AQB11" s="4"/>
      <c r="AQC11" s="4"/>
      <c r="AQD11" s="4"/>
      <c r="AQE11" s="4"/>
      <c r="AQF11" s="4"/>
      <c r="AQG11" s="4"/>
      <c r="AQH11" s="4"/>
      <c r="AQI11" s="4"/>
      <c r="AQJ11" s="4"/>
      <c r="AQK11" s="4"/>
      <c r="AQL11" s="4"/>
      <c r="AQM11" s="4"/>
      <c r="AQN11" s="4"/>
      <c r="AQO11" s="4"/>
      <c r="AQP11" s="4"/>
      <c r="AQQ11" s="4"/>
      <c r="AQR11" s="4"/>
      <c r="AQS11" s="4"/>
      <c r="AQT11" s="4"/>
      <c r="AQU11" s="4"/>
      <c r="AQV11" s="4"/>
      <c r="AQW11" s="4"/>
      <c r="AQX11" s="4"/>
      <c r="AQY11" s="4"/>
      <c r="AQZ11" s="4"/>
      <c r="ARA11" s="4"/>
      <c r="ARB11" s="4"/>
      <c r="ARC11" s="4"/>
      <c r="ARD11" s="4"/>
      <c r="ARE11" s="4"/>
      <c r="ARF11" s="4"/>
      <c r="ARG11" s="4"/>
      <c r="ARH11" s="4"/>
      <c r="ARI11" s="4"/>
      <c r="ARJ11" s="4"/>
      <c r="ARK11" s="4"/>
      <c r="ARL11" s="4"/>
      <c r="ARM11" s="4"/>
      <c r="ARN11" s="4"/>
      <c r="ARO11" s="4"/>
      <c r="ARP11" s="4"/>
      <c r="ARQ11" s="4"/>
      <c r="ARR11" s="4"/>
      <c r="ARS11" s="4"/>
      <c r="ART11" s="4"/>
      <c r="ARU11" s="4"/>
      <c r="ARV11" s="4"/>
      <c r="ARW11" s="4"/>
      <c r="ARX11" s="4"/>
      <c r="ARY11" s="4"/>
      <c r="ARZ11" s="4"/>
      <c r="ASA11" s="4"/>
      <c r="ASB11" s="4"/>
      <c r="ASC11" s="4"/>
      <c r="ASD11" s="4"/>
      <c r="ASE11" s="4"/>
      <c r="ASF11" s="4"/>
      <c r="ASG11" s="4"/>
      <c r="ASH11" s="4"/>
      <c r="ASI11" s="4"/>
      <c r="ASJ11" s="4"/>
      <c r="ASK11" s="4"/>
      <c r="ASL11" s="4"/>
      <c r="ASM11" s="4"/>
      <c r="ASN11" s="4"/>
      <c r="ASO11" s="4"/>
      <c r="ASP11" s="4"/>
      <c r="ASQ11" s="4"/>
      <c r="ASR11" s="4"/>
      <c r="ASS11" s="4"/>
      <c r="AST11" s="4"/>
      <c r="ASU11" s="4"/>
      <c r="ASV11" s="4"/>
      <c r="ASW11" s="4"/>
      <c r="ASX11" s="4"/>
      <c r="ASY11" s="4"/>
      <c r="ASZ11" s="4"/>
      <c r="ATA11" s="4"/>
      <c r="ATB11" s="4"/>
      <c r="ATC11" s="4"/>
      <c r="ATD11" s="4"/>
      <c r="ATE11" s="4"/>
      <c r="ATF11" s="4"/>
      <c r="ATG11" s="4"/>
      <c r="ATH11" s="4"/>
      <c r="ATI11" s="4"/>
      <c r="ATJ11" s="4"/>
      <c r="ATK11" s="4"/>
      <c r="ATL11" s="4"/>
      <c r="ATM11" s="4"/>
      <c r="ATN11" s="4"/>
      <c r="ATO11" s="4"/>
      <c r="ATP11" s="4"/>
      <c r="ATQ11" s="4"/>
      <c r="ATR11" s="4"/>
      <c r="ATS11" s="4"/>
      <c r="ATT11" s="4"/>
      <c r="ATU11" s="4"/>
      <c r="ATV11" s="4"/>
      <c r="ATW11" s="4"/>
      <c r="ATX11" s="4"/>
      <c r="ATY11" s="4"/>
      <c r="ATZ11" s="4"/>
      <c r="AUA11" s="4"/>
      <c r="AUB11" s="4"/>
      <c r="AUC11" s="4"/>
      <c r="AUD11" s="4"/>
      <c r="AUE11" s="4"/>
      <c r="AUF11" s="4"/>
      <c r="AUG11" s="4"/>
      <c r="AUH11" s="4"/>
      <c r="AUI11" s="4"/>
      <c r="AUJ11" s="4"/>
      <c r="AUK11" s="4"/>
      <c r="AUL11" s="4"/>
      <c r="AUM11" s="4"/>
      <c r="AUN11" s="4"/>
      <c r="AUO11" s="4"/>
      <c r="AUP11" s="4"/>
      <c r="AUQ11" s="4"/>
      <c r="AUR11" s="4"/>
      <c r="AUS11" s="4"/>
      <c r="AUT11" s="4"/>
      <c r="AUU11" s="4"/>
      <c r="AUV11" s="4"/>
      <c r="AUW11" s="4"/>
      <c r="AUX11" s="4"/>
      <c r="AUY11" s="4"/>
      <c r="AUZ11" s="4"/>
      <c r="AVA11" s="4"/>
      <c r="AVB11" s="4"/>
      <c r="AVC11" s="4"/>
      <c r="AVD11" s="4"/>
      <c r="AVE11" s="4"/>
      <c r="AVF11" s="4"/>
      <c r="AVG11" s="4"/>
      <c r="AVH11" s="4"/>
      <c r="AVI11" s="4"/>
      <c r="AVJ11" s="4"/>
      <c r="AVK11" s="4"/>
      <c r="AVL11" s="4"/>
      <c r="AVM11" s="4"/>
      <c r="AVN11" s="4"/>
      <c r="AVO11" s="4"/>
      <c r="AVP11" s="4"/>
      <c r="AVQ11" s="4"/>
      <c r="AVR11" s="4"/>
      <c r="AVS11" s="4"/>
      <c r="AVT11" s="4"/>
      <c r="AVU11" s="4"/>
      <c r="AVV11" s="4"/>
      <c r="AVW11" s="4"/>
      <c r="AVX11" s="4"/>
      <c r="AVY11" s="4"/>
      <c r="AVZ11" s="4"/>
      <c r="AWA11" s="4"/>
      <c r="AWB11" s="4"/>
      <c r="AWC11" s="4"/>
      <c r="AWD11" s="4"/>
      <c r="AWE11" s="4"/>
      <c r="AWF11" s="4"/>
      <c r="AWG11" s="4"/>
      <c r="AWH11" s="4"/>
      <c r="AWI11" s="4"/>
      <c r="AWJ11" s="4"/>
      <c r="AWK11" s="4"/>
      <c r="AWL11" s="4"/>
      <c r="AWM11" s="4"/>
      <c r="AWN11" s="4"/>
      <c r="AWO11" s="4"/>
      <c r="AWP11" s="4"/>
      <c r="AWQ11" s="4"/>
      <c r="AWR11" s="4"/>
      <c r="AWS11" s="4"/>
      <c r="AWT11" s="4"/>
      <c r="AWU11" s="4"/>
      <c r="AWV11" s="4"/>
      <c r="AWW11" s="4"/>
      <c r="AWX11" s="4"/>
      <c r="AWY11" s="4"/>
      <c r="AWZ11" s="4"/>
      <c r="AXA11" s="4"/>
      <c r="AXB11" s="4"/>
      <c r="AXC11" s="4"/>
      <c r="AXD11" s="4"/>
      <c r="AXE11" s="4"/>
      <c r="AXF11" s="4"/>
      <c r="AXG11" s="4"/>
      <c r="AXH11" s="4"/>
      <c r="AXI11" s="4"/>
      <c r="AXJ11" s="4"/>
      <c r="AXK11" s="4"/>
      <c r="AXL11" s="4"/>
      <c r="AXM11" s="4"/>
      <c r="AXN11" s="4"/>
      <c r="AXO11" s="4"/>
      <c r="AXP11" s="4"/>
      <c r="AXQ11" s="4"/>
      <c r="AXR11" s="4"/>
      <c r="AXS11" s="4"/>
      <c r="AXT11" s="4"/>
      <c r="AXU11" s="4"/>
      <c r="AXV11" s="4"/>
      <c r="AXW11" s="4"/>
      <c r="AXX11" s="4"/>
      <c r="AXY11" s="4"/>
      <c r="AXZ11" s="4"/>
      <c r="AYA11" s="4"/>
      <c r="AYB11" s="4"/>
      <c r="AYC11" s="4"/>
      <c r="AYD11" s="4"/>
      <c r="AYE11" s="4"/>
      <c r="AYF11" s="4"/>
      <c r="AYG11" s="4"/>
      <c r="AYH11" s="4"/>
      <c r="AYI11" s="4"/>
      <c r="AYJ11" s="4"/>
      <c r="AYK11" s="4"/>
      <c r="AYL11" s="4"/>
      <c r="AYM11" s="4"/>
      <c r="AYN11" s="4"/>
      <c r="AYO11" s="4"/>
      <c r="AYP11" s="4"/>
      <c r="AYQ11" s="4"/>
      <c r="AYR11" s="4"/>
      <c r="AYS11" s="4"/>
      <c r="AYT11" s="4"/>
      <c r="AYU11" s="4"/>
      <c r="AYV11" s="4"/>
      <c r="AYW11" s="4"/>
      <c r="AYX11" s="4"/>
      <c r="AYY11" s="4"/>
      <c r="AYZ11" s="4"/>
      <c r="AZA11" s="4"/>
      <c r="AZB11" s="4"/>
      <c r="AZC11" s="4"/>
      <c r="AZD11" s="4"/>
      <c r="AZE11" s="4"/>
      <c r="AZF11" s="4"/>
      <c r="AZG11" s="4"/>
      <c r="AZH11" s="4"/>
      <c r="AZI11" s="4"/>
      <c r="AZJ11" s="4"/>
      <c r="AZK11" s="4"/>
      <c r="AZL11" s="4"/>
      <c r="AZM11" s="4"/>
      <c r="AZN11" s="4"/>
      <c r="AZO11" s="4"/>
      <c r="AZP11" s="4"/>
      <c r="AZQ11" s="4"/>
      <c r="AZR11" s="4"/>
      <c r="AZS11" s="4"/>
      <c r="AZT11" s="4"/>
      <c r="AZU11" s="4"/>
      <c r="AZV11" s="4"/>
      <c r="AZW11" s="4"/>
      <c r="AZX11" s="4"/>
      <c r="AZY11" s="4"/>
      <c r="AZZ11" s="4"/>
      <c r="BAA11" s="4"/>
      <c r="BAB11" s="4"/>
      <c r="BAC11" s="4"/>
      <c r="BAD11" s="4"/>
      <c r="BAE11" s="4"/>
      <c r="BAF11" s="4"/>
      <c r="BAG11" s="4"/>
      <c r="BAH11" s="4"/>
      <c r="BAI11" s="4"/>
      <c r="BAJ11" s="4"/>
      <c r="BAK11" s="4"/>
      <c r="BAL11" s="4"/>
      <c r="BAM11" s="4"/>
      <c r="BAN11" s="4"/>
      <c r="BAO11" s="4"/>
      <c r="BAP11" s="4"/>
      <c r="BAQ11" s="4"/>
      <c r="BAR11" s="4"/>
      <c r="BAS11" s="4"/>
      <c r="BAT11" s="4"/>
      <c r="BAU11" s="4"/>
      <c r="BAV11" s="4"/>
      <c r="BAW11" s="4"/>
      <c r="BAX11" s="4"/>
      <c r="BAY11" s="4"/>
      <c r="BAZ11" s="4"/>
      <c r="BBA11" s="4"/>
      <c r="BBB11" s="4"/>
      <c r="BBC11" s="4"/>
      <c r="BBD11" s="4"/>
      <c r="BBE11" s="4"/>
      <c r="BBF11" s="4"/>
      <c r="BBG11" s="4"/>
      <c r="BBH11" s="4"/>
      <c r="BBI11" s="4"/>
      <c r="BBJ11" s="4"/>
      <c r="BBK11" s="4"/>
      <c r="BBL11" s="4"/>
      <c r="BBM11" s="4"/>
      <c r="BBN11" s="4"/>
      <c r="BBO11" s="4"/>
      <c r="BBP11" s="4"/>
      <c r="BBQ11" s="4"/>
      <c r="BBR11" s="4"/>
      <c r="BBS11" s="4"/>
      <c r="BBT11" s="4"/>
      <c r="BBU11" s="4"/>
      <c r="BBV11" s="4"/>
      <c r="BBW11" s="4"/>
      <c r="BBX11" s="4"/>
      <c r="BBY11" s="4"/>
      <c r="BBZ11" s="4"/>
      <c r="BCA11" s="4"/>
      <c r="BCB11" s="4"/>
      <c r="BCC11" s="4"/>
      <c r="BCD11" s="4"/>
      <c r="BCE11" s="4"/>
      <c r="BCF11" s="4"/>
      <c r="BCG11" s="4"/>
      <c r="BCH11" s="4"/>
      <c r="BCI11" s="4"/>
      <c r="BCJ11" s="4"/>
      <c r="BCK11" s="4"/>
      <c r="BCL11" s="4"/>
      <c r="BCM11" s="4"/>
      <c r="BCN11" s="4"/>
      <c r="BCO11" s="4"/>
      <c r="BCP11" s="4"/>
      <c r="BCQ11" s="4"/>
      <c r="BCR11" s="4"/>
      <c r="BCS11" s="4"/>
      <c r="BCT11" s="4"/>
      <c r="BCU11" s="4"/>
      <c r="BCV11" s="4"/>
      <c r="BCW11" s="4"/>
      <c r="BCX11" s="4"/>
      <c r="BCY11" s="4"/>
      <c r="BCZ11" s="4"/>
      <c r="BDA11" s="4"/>
      <c r="BDB11" s="4"/>
      <c r="BDC11" s="4"/>
      <c r="BDD11" s="4"/>
      <c r="BDE11" s="4"/>
      <c r="BDF11" s="4"/>
      <c r="BDG11" s="4"/>
      <c r="BDH11" s="4"/>
      <c r="BDI11" s="4"/>
      <c r="BDJ11" s="4"/>
      <c r="BDK11" s="4"/>
      <c r="BDL11" s="4"/>
      <c r="BDM11" s="4"/>
      <c r="BDN11" s="4"/>
      <c r="BDO11" s="4"/>
      <c r="BDP11" s="4"/>
      <c r="BDQ11" s="4"/>
      <c r="BDR11" s="4"/>
      <c r="BDS11" s="4"/>
      <c r="BDT11" s="4"/>
      <c r="BDU11" s="4"/>
      <c r="BDV11" s="4"/>
      <c r="BDW11" s="4"/>
      <c r="BDX11" s="4"/>
      <c r="BDY11" s="4"/>
      <c r="BDZ11" s="4"/>
      <c r="BEA11" s="4"/>
      <c r="BEB11" s="4"/>
      <c r="BEC11" s="4"/>
      <c r="BED11" s="4"/>
      <c r="BEE11" s="4"/>
      <c r="BEF11" s="4"/>
      <c r="BEG11" s="4"/>
      <c r="BEH11" s="4"/>
      <c r="BEI11" s="4"/>
      <c r="BEJ11" s="4"/>
      <c r="BEK11" s="4"/>
      <c r="BEL11" s="4"/>
      <c r="BEM11" s="4"/>
      <c r="BEN11" s="4"/>
      <c r="BEO11" s="4"/>
      <c r="BEP11" s="4"/>
      <c r="BEQ11" s="4"/>
      <c r="BER11" s="4"/>
      <c r="BES11" s="4"/>
      <c r="BET11" s="4"/>
      <c r="BEU11" s="4"/>
      <c r="BEV11" s="4"/>
      <c r="BEW11" s="4"/>
      <c r="BEX11" s="4"/>
      <c r="BEY11" s="4"/>
      <c r="BEZ11" s="4"/>
      <c r="BFA11" s="4"/>
      <c r="BFB11" s="4"/>
      <c r="BFC11" s="4"/>
      <c r="BFD11" s="4"/>
      <c r="BFE11" s="4"/>
      <c r="BFF11" s="4"/>
      <c r="BFG11" s="4"/>
      <c r="BFH11" s="4"/>
      <c r="BFI11" s="4"/>
      <c r="BFJ11" s="4"/>
      <c r="BFK11" s="4"/>
      <c r="BFL11" s="4"/>
      <c r="BFM11" s="4"/>
      <c r="BFN11" s="4"/>
      <c r="BFO11" s="4"/>
      <c r="BFP11" s="4"/>
      <c r="BFQ11" s="4"/>
      <c r="BFR11" s="4"/>
      <c r="BFS11" s="4"/>
      <c r="BFT11" s="4"/>
      <c r="BFU11" s="4"/>
      <c r="BFV11" s="4"/>
      <c r="BFW11" s="4"/>
      <c r="BFX11" s="4"/>
      <c r="BFY11" s="4"/>
      <c r="BFZ11" s="4"/>
      <c r="BGA11" s="4"/>
      <c r="BGB11" s="4"/>
      <c r="BGC11" s="4"/>
      <c r="BGD11" s="4"/>
      <c r="BGE11" s="4"/>
      <c r="BGF11" s="4"/>
      <c r="BGG11" s="4"/>
      <c r="BGH11" s="4"/>
      <c r="BGI11" s="4"/>
      <c r="BGJ11" s="4"/>
      <c r="BGK11" s="4"/>
      <c r="BGL11" s="4"/>
      <c r="BGM11" s="4"/>
      <c r="BGN11" s="4"/>
      <c r="BGO11" s="4"/>
      <c r="BGP11" s="4"/>
      <c r="BGQ11" s="4"/>
      <c r="BGR11" s="4"/>
      <c r="BGS11" s="4"/>
      <c r="BGT11" s="4"/>
      <c r="BGU11" s="4"/>
      <c r="BGV11" s="4"/>
      <c r="BGW11" s="4"/>
      <c r="BGX11" s="4"/>
      <c r="BGY11" s="4"/>
      <c r="BGZ11" s="4"/>
      <c r="BHA11" s="4"/>
      <c r="BHB11" s="4"/>
      <c r="BHC11" s="4"/>
      <c r="BHD11" s="4"/>
      <c r="BHE11" s="4"/>
      <c r="BHF11" s="4"/>
      <c r="BHG11" s="4"/>
      <c r="BHH11" s="4"/>
      <c r="BHI11" s="4"/>
      <c r="BHJ11" s="4"/>
      <c r="BHK11" s="4"/>
      <c r="BHL11" s="4"/>
      <c r="BHM11" s="4"/>
      <c r="BHN11" s="4"/>
      <c r="BHO11" s="4"/>
      <c r="BHP11" s="4"/>
      <c r="BHQ11" s="4"/>
      <c r="BHR11" s="4"/>
      <c r="BHS11" s="4"/>
      <c r="BHT11" s="4"/>
      <c r="BHU11" s="4"/>
      <c r="BHV11" s="4"/>
      <c r="BHW11" s="4"/>
      <c r="BHX11" s="4"/>
      <c r="BHY11" s="4"/>
      <c r="BHZ11" s="4"/>
      <c r="BIA11" s="4"/>
      <c r="BIB11" s="4"/>
      <c r="BIC11" s="4"/>
      <c r="BID11" s="4"/>
      <c r="BIE11" s="4"/>
      <c r="BIF11" s="4"/>
      <c r="BIG11" s="4"/>
      <c r="BIH11" s="4"/>
      <c r="BII11" s="4"/>
      <c r="BIJ11" s="4"/>
      <c r="BIK11" s="4"/>
      <c r="BIL11" s="4"/>
      <c r="BIM11" s="4"/>
      <c r="BIN11" s="4"/>
      <c r="BIO11" s="4"/>
      <c r="BIP11" s="4"/>
      <c r="BIQ11" s="4"/>
      <c r="BIR11" s="4"/>
      <c r="BIS11" s="4"/>
      <c r="BIT11" s="4"/>
      <c r="BIU11" s="4"/>
      <c r="BIV11" s="4"/>
      <c r="BIW11" s="4"/>
      <c r="BIX11" s="4"/>
      <c r="BIY11" s="4"/>
      <c r="BIZ11" s="4"/>
      <c r="BJA11" s="4"/>
      <c r="BJB11" s="4"/>
      <c r="BJC11" s="4"/>
      <c r="BJD11" s="4"/>
      <c r="BJE11" s="4"/>
      <c r="BJF11" s="4"/>
      <c r="BJG11" s="4"/>
      <c r="BJH11" s="4"/>
      <c r="BJI11" s="4"/>
      <c r="BJJ11" s="4"/>
      <c r="BJK11" s="4"/>
      <c r="BJL11" s="4"/>
      <c r="BJM11" s="4"/>
      <c r="BJN11" s="4"/>
      <c r="BJO11" s="4"/>
      <c r="BJP11" s="4"/>
      <c r="BJQ11" s="4"/>
      <c r="BJR11" s="4"/>
      <c r="BJS11" s="4"/>
      <c r="BJT11" s="4"/>
      <c r="BJU11" s="4"/>
      <c r="BJV11" s="4"/>
      <c r="BJW11" s="4"/>
      <c r="BJX11" s="4"/>
      <c r="BJY11" s="4"/>
      <c r="BJZ11" s="4"/>
      <c r="BKA11" s="4"/>
      <c r="BKB11" s="4"/>
      <c r="BKC11" s="4"/>
      <c r="BKD11" s="4"/>
      <c r="BKE11" s="4"/>
      <c r="BKF11" s="4"/>
      <c r="BKG11" s="4"/>
      <c r="BKH11" s="4"/>
      <c r="BKI11" s="4"/>
      <c r="BKJ11" s="4"/>
      <c r="BKK11" s="4"/>
      <c r="BKL11" s="4"/>
      <c r="BKM11" s="4"/>
      <c r="BKN11" s="4"/>
      <c r="BKO11" s="4"/>
      <c r="BKP11" s="4"/>
      <c r="BKQ11" s="4"/>
      <c r="BKR11" s="4"/>
      <c r="BKS11" s="4"/>
      <c r="BKT11" s="4"/>
      <c r="BKU11" s="4"/>
      <c r="BKV11" s="4"/>
      <c r="BKW11" s="4"/>
      <c r="BKX11" s="4"/>
      <c r="BKY11" s="4"/>
      <c r="BKZ11" s="4"/>
      <c r="BLA11" s="4"/>
      <c r="BLB11" s="4"/>
      <c r="BLC11" s="4"/>
      <c r="BLD11" s="4"/>
      <c r="BLE11" s="4"/>
      <c r="BLF11" s="4"/>
      <c r="BLG11" s="4"/>
      <c r="BLH11" s="4"/>
      <c r="BLI11" s="4"/>
      <c r="BLJ11" s="4"/>
      <c r="BLK11" s="4"/>
      <c r="BLL11" s="4"/>
      <c r="BLM11" s="4"/>
      <c r="BLN11" s="4"/>
      <c r="BLO11" s="4"/>
      <c r="BLP11" s="4"/>
      <c r="BLQ11" s="4"/>
      <c r="BLR11" s="4"/>
      <c r="BLS11" s="4"/>
      <c r="BLT11" s="4"/>
      <c r="BLU11" s="4"/>
      <c r="BLV11" s="4"/>
      <c r="BLW11" s="4"/>
      <c r="BLX11" s="4"/>
      <c r="BLY11" s="4"/>
      <c r="BLZ11" s="4"/>
      <c r="BMA11" s="4"/>
      <c r="BMB11" s="4"/>
      <c r="BMC11" s="4"/>
      <c r="BMD11" s="4"/>
      <c r="BME11" s="4"/>
      <c r="BMF11" s="4"/>
      <c r="BMG11" s="4"/>
      <c r="BMH11" s="4"/>
      <c r="BMI11" s="4"/>
      <c r="BMJ11" s="4"/>
      <c r="BMK11" s="4"/>
      <c r="BML11" s="4"/>
      <c r="BMM11" s="4"/>
      <c r="BMN11" s="4"/>
      <c r="BMO11" s="4"/>
      <c r="BMP11" s="4"/>
      <c r="BMQ11" s="4"/>
      <c r="BMR11" s="4"/>
      <c r="BMS11" s="4"/>
      <c r="BMT11" s="4"/>
      <c r="BMU11" s="4"/>
      <c r="BMV11" s="4"/>
      <c r="BMW11" s="4"/>
      <c r="BMX11" s="4"/>
      <c r="BMY11" s="4"/>
      <c r="BMZ11" s="4"/>
      <c r="BNA11" s="4"/>
      <c r="BNB11" s="4"/>
      <c r="BNC11" s="4"/>
      <c r="BND11" s="4"/>
      <c r="BNE11" s="4"/>
      <c r="BNF11" s="4"/>
      <c r="BNG11" s="4"/>
      <c r="BNH11" s="4"/>
      <c r="BNI11" s="4"/>
      <c r="BNJ11" s="4"/>
      <c r="BNK11" s="4"/>
      <c r="BNL11" s="4"/>
      <c r="BNM11" s="4"/>
      <c r="BNN11" s="4"/>
      <c r="BNO11" s="4"/>
      <c r="BNP11" s="4"/>
      <c r="BNQ11" s="4"/>
      <c r="BNR11" s="4"/>
      <c r="BNS11" s="4"/>
      <c r="BNT11" s="4"/>
      <c r="BNU11" s="4"/>
      <c r="BNV11" s="4"/>
      <c r="BNW11" s="4"/>
      <c r="BNX11" s="4"/>
      <c r="BNY11" s="4"/>
      <c r="BNZ11" s="4"/>
      <c r="BOA11" s="4"/>
      <c r="BOB11" s="4"/>
      <c r="BOC11" s="4"/>
      <c r="BOD11" s="4"/>
      <c r="BOE11" s="4"/>
      <c r="BOF11" s="4"/>
      <c r="BOG11" s="4"/>
      <c r="BOH11" s="4"/>
      <c r="BOI11" s="4"/>
      <c r="BOJ11" s="4"/>
      <c r="BOK11" s="4"/>
      <c r="BOL11" s="4"/>
      <c r="BOM11" s="4"/>
      <c r="BON11" s="4"/>
      <c r="BOO11" s="4"/>
      <c r="BOP11" s="4"/>
      <c r="BOQ11" s="4"/>
      <c r="BOR11" s="4"/>
      <c r="BOS11" s="4"/>
      <c r="BOT11" s="4"/>
      <c r="BOU11" s="4"/>
      <c r="BOV11" s="4"/>
      <c r="BOW11" s="4"/>
      <c r="BOX11" s="4"/>
      <c r="BOY11" s="4"/>
      <c r="BOZ11" s="4"/>
      <c r="BPA11" s="4"/>
      <c r="BPB11" s="4"/>
      <c r="BPC11" s="4"/>
      <c r="BPD11" s="4"/>
      <c r="BPE11" s="4"/>
      <c r="BPF11" s="4"/>
      <c r="BPG11" s="4"/>
      <c r="BPH11" s="4"/>
      <c r="BPI11" s="4"/>
      <c r="BPJ11" s="4"/>
      <c r="BPK11" s="4"/>
      <c r="BPL11" s="4"/>
      <c r="BPM11" s="4"/>
      <c r="BPN11" s="4"/>
      <c r="BPO11" s="4"/>
      <c r="BPP11" s="4"/>
      <c r="BPQ11" s="4"/>
      <c r="BPR11" s="4"/>
      <c r="BPS11" s="4"/>
      <c r="BPT11" s="4"/>
      <c r="BPU11" s="4"/>
      <c r="BPV11" s="4"/>
      <c r="BPW11" s="4"/>
      <c r="BPX11" s="4"/>
      <c r="BPY11" s="4"/>
      <c r="BPZ11" s="4"/>
      <c r="BQA11" s="4"/>
      <c r="BQB11" s="4"/>
      <c r="BQC11" s="4"/>
      <c r="BQD11" s="4"/>
      <c r="BQE11" s="4"/>
      <c r="BQF11" s="4"/>
      <c r="BQG11" s="4"/>
      <c r="BQH11" s="4"/>
      <c r="BQI11" s="4"/>
      <c r="BQJ11" s="4"/>
      <c r="BQK11" s="4"/>
      <c r="BQL11" s="4"/>
      <c r="BQM11" s="4"/>
      <c r="BQN11" s="4"/>
      <c r="BQO11" s="4"/>
      <c r="BQP11" s="4"/>
      <c r="BQQ11" s="4"/>
      <c r="BQR11" s="4"/>
      <c r="BQS11" s="4"/>
      <c r="BQT11" s="4"/>
      <c r="BQU11" s="4"/>
      <c r="BQV11" s="4"/>
      <c r="BQW11" s="4"/>
      <c r="BQX11" s="4"/>
      <c r="BQY11" s="4"/>
      <c r="BQZ11" s="4"/>
      <c r="BRA11" s="4"/>
      <c r="BRB11" s="4"/>
      <c r="BRC11" s="4"/>
      <c r="BRD11" s="4"/>
      <c r="BRE11" s="4"/>
      <c r="BRF11" s="4"/>
      <c r="BRG11" s="4"/>
      <c r="BRH11" s="4"/>
      <c r="BRI11" s="4"/>
      <c r="BRJ11" s="4"/>
      <c r="BRK11" s="4"/>
      <c r="BRL11" s="4"/>
      <c r="BRM11" s="4"/>
      <c r="BRN11" s="4"/>
      <c r="BRO11" s="4"/>
      <c r="BRP11" s="4"/>
      <c r="BRQ11" s="4"/>
      <c r="BRR11" s="4"/>
      <c r="BRS11" s="4"/>
      <c r="BRT11" s="4"/>
      <c r="BRU11" s="4"/>
      <c r="BRV11" s="4"/>
      <c r="BRW11" s="4"/>
      <c r="BRX11" s="4"/>
      <c r="BRY11" s="4"/>
      <c r="BRZ11" s="4"/>
      <c r="BSA11" s="4"/>
      <c r="BSB11" s="4"/>
      <c r="BSC11" s="4"/>
      <c r="BSD11" s="4"/>
      <c r="BSE11" s="4"/>
      <c r="BSF11" s="4"/>
      <c r="BSG11" s="4"/>
      <c r="BSH11" s="4"/>
      <c r="BSI11" s="4"/>
      <c r="BSJ11" s="4"/>
      <c r="BSK11" s="4"/>
      <c r="BSL11" s="4"/>
      <c r="BSM11" s="4"/>
      <c r="BSN11" s="4"/>
      <c r="BSO11" s="4"/>
      <c r="BSP11" s="4"/>
      <c r="BSQ11" s="4"/>
      <c r="BSR11" s="4"/>
      <c r="BSS11" s="4"/>
      <c r="BST11" s="4"/>
      <c r="BSU11" s="4"/>
      <c r="BSV11" s="4"/>
      <c r="BSW11" s="4"/>
      <c r="BSX11" s="4"/>
      <c r="BSY11" s="4"/>
      <c r="BSZ11" s="4"/>
      <c r="BTA11" s="4"/>
      <c r="BTB11" s="4"/>
      <c r="BTC11" s="4"/>
      <c r="BTD11" s="4"/>
      <c r="BTE11" s="4"/>
      <c r="BTF11" s="4"/>
      <c r="BTG11" s="4"/>
      <c r="BTH11" s="4"/>
      <c r="BTI11" s="4"/>
      <c r="BTJ11" s="4"/>
      <c r="BTK11" s="4"/>
      <c r="BTL11" s="4"/>
      <c r="BTM11" s="4"/>
      <c r="BTN11" s="4"/>
      <c r="BTO11" s="4"/>
      <c r="BTP11" s="4"/>
      <c r="BTQ11" s="4"/>
      <c r="BTR11" s="4"/>
      <c r="BTS11" s="4"/>
      <c r="BTT11" s="4"/>
      <c r="BTU11" s="4"/>
      <c r="BTV11" s="4"/>
      <c r="BTW11" s="4"/>
      <c r="BTX11" s="4"/>
      <c r="BTY11" s="4"/>
      <c r="BTZ11" s="4"/>
      <c r="BUA11" s="4"/>
      <c r="BUB11" s="4"/>
      <c r="BUC11" s="4"/>
      <c r="BUD11" s="4"/>
      <c r="BUE11" s="4"/>
      <c r="BUF11" s="4"/>
      <c r="BUG11" s="4"/>
      <c r="BUH11" s="4"/>
      <c r="BUI11" s="4"/>
      <c r="BUJ11" s="4"/>
      <c r="BUK11" s="4"/>
      <c r="BUL11" s="4"/>
      <c r="BUM11" s="4"/>
      <c r="BUN11" s="4"/>
      <c r="BUO11" s="4"/>
      <c r="BUP11" s="4"/>
      <c r="BUQ11" s="4"/>
      <c r="BUR11" s="4"/>
      <c r="BUS11" s="4"/>
      <c r="BUT11" s="4"/>
      <c r="BUU11" s="4"/>
      <c r="BUV11" s="4"/>
      <c r="BUW11" s="4"/>
      <c r="BUX11" s="4"/>
      <c r="BUY11" s="4"/>
      <c r="BUZ11" s="4"/>
      <c r="BVA11" s="4"/>
      <c r="BVB11" s="4"/>
      <c r="BVC11" s="4"/>
      <c r="BVD11" s="4"/>
      <c r="BVE11" s="4"/>
      <c r="BVF11" s="4"/>
      <c r="BVG11" s="4"/>
      <c r="BVH11" s="4"/>
      <c r="BVI11" s="4"/>
      <c r="BVJ11" s="4"/>
      <c r="BVK11" s="4"/>
      <c r="BVL11" s="4"/>
      <c r="BVM11" s="4"/>
      <c r="BVN11" s="4"/>
      <c r="BVO11" s="4"/>
      <c r="BVP11" s="4"/>
      <c r="BVQ11" s="4"/>
      <c r="BVR11" s="4"/>
      <c r="BVS11" s="4"/>
      <c r="BVT11" s="4"/>
      <c r="BVU11" s="4"/>
      <c r="BVV11" s="4"/>
      <c r="BVW11" s="4"/>
      <c r="BVX11" s="4"/>
      <c r="BVY11" s="4"/>
      <c r="BVZ11" s="4"/>
      <c r="BWA11" s="4"/>
      <c r="BWB11" s="4"/>
      <c r="BWC11" s="4"/>
      <c r="BWD11" s="4"/>
      <c r="BWE11" s="4"/>
      <c r="BWF11" s="4"/>
      <c r="BWG11" s="4"/>
      <c r="BWH11" s="4"/>
      <c r="BWI11" s="4"/>
      <c r="BWJ11" s="4"/>
      <c r="BWK11" s="4"/>
      <c r="BWL11" s="4"/>
      <c r="BWM11" s="4"/>
      <c r="BWN11" s="4"/>
      <c r="BWO11" s="4"/>
      <c r="BWP11" s="4"/>
      <c r="BWQ11" s="4"/>
      <c r="BWR11" s="4"/>
      <c r="BWS11" s="4"/>
      <c r="BWT11" s="4"/>
      <c r="BWU11" s="4"/>
      <c r="BWV11" s="4"/>
      <c r="BWW11" s="4"/>
      <c r="BWX11" s="4"/>
      <c r="BWY11" s="4"/>
      <c r="BWZ11" s="4"/>
      <c r="BXA11" s="4"/>
      <c r="BXB11" s="4"/>
      <c r="BXC11" s="4"/>
      <c r="BXD11" s="4"/>
      <c r="BXE11" s="4"/>
      <c r="BXF11" s="4"/>
      <c r="BXG11" s="4"/>
      <c r="BXH11" s="4"/>
      <c r="BXI11" s="4"/>
      <c r="BXJ11" s="4"/>
      <c r="BXK11" s="4"/>
      <c r="BXL11" s="4"/>
      <c r="BXM11" s="4"/>
      <c r="BXN11" s="4"/>
      <c r="BXO11" s="4"/>
      <c r="BXP11" s="4"/>
      <c r="BXQ11" s="4"/>
      <c r="BXR11" s="4"/>
      <c r="BXS11" s="4"/>
      <c r="BXT11" s="4"/>
      <c r="BXU11" s="4"/>
      <c r="BXV11" s="4"/>
      <c r="BXW11" s="4"/>
      <c r="BXX11" s="4"/>
      <c r="BXY11" s="4"/>
      <c r="BXZ11" s="4"/>
      <c r="BYA11" s="4"/>
      <c r="BYB11" s="4"/>
      <c r="BYC11" s="4"/>
      <c r="BYD11" s="4"/>
      <c r="BYE11" s="4"/>
      <c r="BYF11" s="4"/>
      <c r="BYG11" s="4"/>
      <c r="BYH11" s="4"/>
      <c r="BYI11" s="4"/>
      <c r="BYJ11" s="4"/>
      <c r="BYK11" s="4"/>
      <c r="BYL11" s="4"/>
      <c r="BYM11" s="4"/>
      <c r="BYN11" s="4"/>
      <c r="BYO11" s="4"/>
      <c r="BYP11" s="4"/>
      <c r="BYQ11" s="4"/>
      <c r="BYR11" s="4"/>
      <c r="BYS11" s="4"/>
      <c r="BYT11" s="4"/>
      <c r="BYU11" s="4"/>
      <c r="BYV11" s="4"/>
      <c r="BYW11" s="4"/>
      <c r="BYX11" s="4"/>
      <c r="BYY11" s="4"/>
      <c r="BYZ11" s="4"/>
      <c r="BZA11" s="4"/>
      <c r="BZB11" s="4"/>
      <c r="BZC11" s="4"/>
      <c r="BZD11" s="4"/>
      <c r="BZE11" s="4"/>
      <c r="BZF11" s="4"/>
      <c r="BZG11" s="4"/>
      <c r="BZH11" s="4"/>
      <c r="BZI11" s="4"/>
      <c r="BZJ11" s="4"/>
      <c r="BZK11" s="4"/>
      <c r="BZL11" s="4"/>
      <c r="BZM11" s="4"/>
      <c r="BZN11" s="4"/>
      <c r="BZO11" s="4"/>
      <c r="BZP11" s="4"/>
      <c r="BZQ11" s="4"/>
      <c r="BZR11" s="4"/>
      <c r="BZS11" s="4"/>
      <c r="BZT11" s="4"/>
      <c r="BZU11" s="4"/>
      <c r="BZV11" s="4"/>
      <c r="BZW11" s="4"/>
      <c r="BZX11" s="4"/>
      <c r="BZY11" s="4"/>
      <c r="BZZ11" s="4"/>
      <c r="CAA11" s="4"/>
      <c r="CAB11" s="4"/>
      <c r="CAC11" s="4"/>
      <c r="CAD11" s="4"/>
      <c r="CAE11" s="4"/>
      <c r="CAF11" s="4"/>
      <c r="CAG11" s="4"/>
      <c r="CAH11" s="4"/>
      <c r="CAI11" s="4"/>
      <c r="CAJ11" s="4"/>
      <c r="CAK11" s="4"/>
      <c r="CAL11" s="4"/>
      <c r="CAM11" s="4"/>
      <c r="CAN11" s="4"/>
      <c r="CAO11" s="4"/>
      <c r="CAP11" s="4"/>
      <c r="CAQ11" s="4"/>
      <c r="CAR11" s="4"/>
      <c r="CAS11" s="4"/>
      <c r="CAT11" s="4"/>
      <c r="CAU11" s="4"/>
      <c r="CAV11" s="4"/>
      <c r="CAW11" s="4"/>
      <c r="CAX11" s="4"/>
      <c r="CAY11" s="4"/>
      <c r="CAZ11" s="4"/>
      <c r="CBA11" s="4"/>
      <c r="CBB11" s="4"/>
      <c r="CBC11" s="4"/>
      <c r="CBD11" s="4"/>
      <c r="CBE11" s="4"/>
      <c r="CBF11" s="4"/>
      <c r="CBG11" s="4"/>
      <c r="CBH11" s="4"/>
      <c r="CBI11" s="4"/>
      <c r="CBJ11" s="4"/>
      <c r="CBK11" s="4"/>
      <c r="CBL11" s="4"/>
      <c r="CBM11" s="4"/>
      <c r="CBN11" s="4"/>
      <c r="CBO11" s="4"/>
      <c r="CBP11" s="4"/>
      <c r="CBQ11" s="4"/>
      <c r="CBR11" s="4"/>
      <c r="CBS11" s="4"/>
      <c r="CBT11" s="4"/>
      <c r="CBU11" s="4"/>
      <c r="CBV11" s="4"/>
      <c r="CBW11" s="4"/>
      <c r="CBX11" s="4"/>
      <c r="CBY11" s="4"/>
      <c r="CBZ11" s="4"/>
      <c r="CCA11" s="4"/>
      <c r="CCB11" s="4"/>
      <c r="CCC11" s="4"/>
      <c r="CCD11" s="4"/>
      <c r="CCE11" s="4"/>
      <c r="CCF11" s="4"/>
      <c r="CCG11" s="4"/>
      <c r="CCH11" s="4"/>
      <c r="CCI11" s="4"/>
      <c r="CCJ11" s="4"/>
      <c r="CCK11" s="4"/>
      <c r="CCL11" s="4"/>
      <c r="CCM11" s="4"/>
      <c r="CCN11" s="4"/>
      <c r="CCO11" s="4"/>
      <c r="CCP11" s="4"/>
      <c r="CCQ11" s="4"/>
      <c r="CCR11" s="4"/>
      <c r="CCS11" s="4"/>
      <c r="CCT11" s="4"/>
      <c r="CCU11" s="4"/>
      <c r="CCV11" s="4"/>
      <c r="CCW11" s="4"/>
      <c r="CCX11" s="4"/>
      <c r="CCY11" s="4"/>
      <c r="CCZ11" s="4"/>
      <c r="CDA11" s="4"/>
      <c r="CDB11" s="4"/>
      <c r="CDC11" s="4"/>
      <c r="CDD11" s="4"/>
      <c r="CDE11" s="4"/>
      <c r="CDF11" s="4"/>
      <c r="CDG11" s="4"/>
      <c r="CDH11" s="4"/>
      <c r="CDI11" s="4"/>
      <c r="CDJ11" s="4"/>
      <c r="CDK11" s="4"/>
      <c r="CDL11" s="4"/>
      <c r="CDM11" s="4"/>
      <c r="CDN11" s="4"/>
      <c r="CDO11" s="4"/>
      <c r="CDP11" s="4"/>
      <c r="CDQ11" s="4"/>
      <c r="CDR11" s="4"/>
      <c r="CDS11" s="4"/>
      <c r="CDT11" s="4"/>
      <c r="CDU11" s="4"/>
      <c r="CDV11" s="4"/>
      <c r="CDW11" s="4"/>
      <c r="CDX11" s="4"/>
      <c r="CDY11" s="4"/>
      <c r="CDZ11" s="4"/>
      <c r="CEA11" s="4"/>
      <c r="CEB11" s="4"/>
      <c r="CEC11" s="4"/>
      <c r="CED11" s="4"/>
      <c r="CEE11" s="4"/>
      <c r="CEF11" s="4"/>
      <c r="CEG11" s="4"/>
      <c r="CEH11" s="4"/>
      <c r="CEI11" s="4"/>
      <c r="CEJ11" s="4"/>
      <c r="CEK11" s="4"/>
      <c r="CEL11" s="4"/>
      <c r="CEM11" s="4"/>
      <c r="CEN11" s="4"/>
      <c r="CEO11" s="4"/>
      <c r="CEP11" s="4"/>
      <c r="CEQ11" s="4"/>
      <c r="CER11" s="4"/>
      <c r="CES11" s="4"/>
      <c r="CET11" s="4"/>
      <c r="CEU11" s="4"/>
      <c r="CEV11" s="4"/>
      <c r="CEW11" s="4"/>
      <c r="CEX11" s="4"/>
      <c r="CEY11" s="4"/>
      <c r="CEZ11" s="4"/>
      <c r="CFA11" s="4"/>
      <c r="CFB11" s="4"/>
      <c r="CFC11" s="4"/>
      <c r="CFD11" s="4"/>
      <c r="CFE11" s="4"/>
      <c r="CFF11" s="4"/>
      <c r="CFG11" s="4"/>
      <c r="CFH11" s="4"/>
      <c r="CFI11" s="4"/>
      <c r="CFJ11" s="4"/>
      <c r="CFK11" s="4"/>
      <c r="CFL11" s="4"/>
      <c r="CFM11" s="4"/>
      <c r="CFN11" s="4"/>
      <c r="CFO11" s="4"/>
      <c r="CFP11" s="4"/>
      <c r="CFQ11" s="4"/>
      <c r="CFR11" s="4"/>
      <c r="CFS11" s="4"/>
      <c r="CFT11" s="4"/>
      <c r="CFU11" s="4"/>
      <c r="CFV11" s="4"/>
      <c r="CFW11" s="4"/>
      <c r="CFX11" s="4"/>
      <c r="CFY11" s="4"/>
      <c r="CFZ11" s="4"/>
      <c r="CGA11" s="4"/>
      <c r="CGB11" s="4"/>
      <c r="CGC11" s="4"/>
      <c r="CGD11" s="4"/>
      <c r="CGE11" s="4"/>
      <c r="CGF11" s="4"/>
      <c r="CGG11" s="4"/>
      <c r="CGH11" s="4"/>
      <c r="CGI11" s="4"/>
      <c r="CGJ11" s="4"/>
      <c r="CGK11" s="4"/>
      <c r="CGL11" s="4"/>
      <c r="CGM11" s="4"/>
      <c r="CGN11" s="4"/>
      <c r="CGO11" s="4"/>
      <c r="CGP11" s="4"/>
      <c r="CGQ11" s="4"/>
      <c r="CGR11" s="4"/>
      <c r="CGS11" s="4"/>
      <c r="CGT11" s="4"/>
      <c r="CGU11" s="4"/>
      <c r="CGV11" s="4"/>
      <c r="CGW11" s="4"/>
      <c r="CGX11" s="4"/>
      <c r="CGY11" s="4"/>
      <c r="CGZ11" s="4"/>
      <c r="CHA11" s="4"/>
      <c r="CHB11" s="4"/>
      <c r="CHC11" s="4"/>
      <c r="CHD11" s="4"/>
      <c r="CHE11" s="4"/>
      <c r="CHF11" s="4"/>
      <c r="CHG11" s="4"/>
      <c r="CHH11" s="4"/>
      <c r="CHI11" s="4"/>
      <c r="CHJ11" s="4"/>
      <c r="CHK11" s="4"/>
      <c r="CHL11" s="4"/>
      <c r="CHM11" s="4"/>
      <c r="CHN11" s="4"/>
      <c r="CHO11" s="4"/>
      <c r="CHP11" s="4"/>
      <c r="CHQ11" s="4"/>
      <c r="CHR11" s="4"/>
      <c r="CHS11" s="4"/>
      <c r="CHT11" s="4"/>
      <c r="CHU11" s="4"/>
      <c r="CHV11" s="4"/>
      <c r="CHW11" s="4"/>
      <c r="CHX11" s="4"/>
      <c r="CHY11" s="4"/>
      <c r="CHZ11" s="4"/>
      <c r="CIA11" s="4"/>
      <c r="CIB11" s="4"/>
      <c r="CIC11" s="4"/>
      <c r="CID11" s="4"/>
      <c r="CIE11" s="4"/>
      <c r="CIF11" s="4"/>
      <c r="CIG11" s="4"/>
      <c r="CIH11" s="4"/>
      <c r="CII11" s="4"/>
      <c r="CIJ11" s="4"/>
      <c r="CIK11" s="4"/>
      <c r="CIL11" s="4"/>
      <c r="CIM11" s="4"/>
      <c r="CIN11" s="4"/>
      <c r="CIO11" s="4"/>
      <c r="CIP11" s="4"/>
      <c r="CIQ11" s="4"/>
      <c r="CIR11" s="4"/>
      <c r="CIS11" s="4"/>
      <c r="CIT11" s="4"/>
      <c r="CIU11" s="4"/>
      <c r="CIV11" s="4"/>
      <c r="CIW11" s="4"/>
      <c r="CIX11" s="4"/>
      <c r="CIY11" s="4"/>
      <c r="CIZ11" s="4"/>
      <c r="CJA11" s="4"/>
      <c r="CJB11" s="4"/>
      <c r="CJC11" s="4"/>
      <c r="CJD11" s="4"/>
      <c r="CJE11" s="4"/>
      <c r="CJF11" s="4"/>
      <c r="CJG11" s="4"/>
      <c r="CJH11" s="4"/>
      <c r="CJI11" s="4"/>
      <c r="CJJ11" s="4"/>
      <c r="CJK11" s="4"/>
      <c r="CJL11" s="4"/>
      <c r="CJM11" s="4"/>
      <c r="CJN11" s="4"/>
      <c r="CJO11" s="4"/>
      <c r="CJP11" s="4"/>
      <c r="CJQ11" s="4"/>
      <c r="CJR11" s="4"/>
      <c r="CJS11" s="4"/>
      <c r="CJT11" s="4"/>
      <c r="CJU11" s="4"/>
      <c r="CJV11" s="4"/>
      <c r="CJW11" s="4"/>
      <c r="CJX11" s="4"/>
      <c r="CJY11" s="4"/>
      <c r="CJZ11" s="4"/>
      <c r="CKA11" s="4"/>
      <c r="CKB11" s="4"/>
      <c r="CKC11" s="4"/>
      <c r="CKD11" s="4"/>
      <c r="CKE11" s="4"/>
      <c r="CKF11" s="4"/>
      <c r="CKG11" s="4"/>
      <c r="CKH11" s="4"/>
      <c r="CKI11" s="4"/>
      <c r="CKJ11" s="4"/>
      <c r="CKK11" s="4"/>
      <c r="CKL11" s="4"/>
      <c r="CKM11" s="4"/>
      <c r="CKN11" s="4"/>
      <c r="CKO11" s="4"/>
      <c r="CKP11" s="4"/>
      <c r="CKQ11" s="4"/>
      <c r="CKR11" s="4"/>
      <c r="CKS11" s="4"/>
      <c r="CKT11" s="4"/>
      <c r="CKU11" s="4"/>
      <c r="CKV11" s="4"/>
      <c r="CKW11" s="4"/>
      <c r="CKX11" s="4"/>
      <c r="CKY11" s="4"/>
      <c r="CKZ11" s="4"/>
      <c r="CLA11" s="4"/>
      <c r="CLB11" s="4"/>
      <c r="CLC11" s="4"/>
      <c r="CLD11" s="4"/>
      <c r="CLE11" s="4"/>
      <c r="CLF11" s="4"/>
      <c r="CLG11" s="4"/>
      <c r="CLH11" s="4"/>
      <c r="CLI11" s="4"/>
      <c r="CLJ11" s="4"/>
      <c r="CLK11" s="4"/>
      <c r="CLL11" s="4"/>
      <c r="CLM11" s="4"/>
      <c r="CLN11" s="4"/>
      <c r="CLO11" s="4"/>
      <c r="CLP11" s="4"/>
      <c r="CLQ11" s="4"/>
      <c r="CLR11" s="4"/>
      <c r="CLS11" s="4"/>
      <c r="CLT11" s="4"/>
      <c r="CLU11" s="4"/>
      <c r="CLV11" s="4"/>
      <c r="CLW11" s="4"/>
      <c r="CLX11" s="4"/>
      <c r="CLY11" s="4"/>
      <c r="CLZ11" s="4"/>
      <c r="CMA11" s="4"/>
      <c r="CMB11" s="4"/>
      <c r="CMC11" s="4"/>
      <c r="CMD11" s="4"/>
      <c r="CME11" s="4"/>
      <c r="CMF11" s="4"/>
      <c r="CMG11" s="4"/>
      <c r="CMH11" s="4"/>
      <c r="CMI11" s="4"/>
      <c r="CMJ11" s="4"/>
      <c r="CMK11" s="4"/>
      <c r="CML11" s="4"/>
      <c r="CMM11" s="4"/>
      <c r="CMN11" s="4"/>
      <c r="CMO11" s="4"/>
      <c r="CMP11" s="4"/>
      <c r="CMQ11" s="4"/>
      <c r="CMR11" s="4"/>
      <c r="CMS11" s="4"/>
      <c r="CMT11" s="4"/>
      <c r="CMU11" s="4"/>
      <c r="CMV11" s="4"/>
      <c r="CMW11" s="4"/>
      <c r="CMX11" s="4"/>
      <c r="CMY11" s="4"/>
      <c r="CMZ11" s="4"/>
      <c r="CNA11" s="4"/>
      <c r="CNB11" s="4"/>
      <c r="CNC11" s="4"/>
      <c r="CND11" s="4"/>
      <c r="CNE11" s="4"/>
      <c r="CNF11" s="4"/>
      <c r="CNG11" s="4"/>
      <c r="CNH11" s="4"/>
      <c r="CNI11" s="4"/>
      <c r="CNJ11" s="4"/>
      <c r="CNK11" s="4"/>
      <c r="CNL11" s="4"/>
      <c r="CNM11" s="4"/>
      <c r="CNN11" s="4"/>
      <c r="CNO11" s="4"/>
      <c r="CNP11" s="4"/>
      <c r="CNQ11" s="4"/>
      <c r="CNR11" s="4"/>
      <c r="CNS11" s="4"/>
      <c r="CNT11" s="4"/>
      <c r="CNU11" s="4"/>
      <c r="CNV11" s="4"/>
      <c r="CNW11" s="4"/>
      <c r="CNX11" s="4"/>
      <c r="CNY11" s="4"/>
      <c r="CNZ11" s="4"/>
      <c r="COA11" s="4"/>
      <c r="COB11" s="4"/>
      <c r="COC11" s="4"/>
      <c r="COD11" s="4"/>
      <c r="COE11" s="4"/>
      <c r="COF11" s="4"/>
      <c r="COG11" s="4"/>
      <c r="COH11" s="4"/>
      <c r="COI11" s="4"/>
      <c r="COJ11" s="4"/>
      <c r="COK11" s="4"/>
      <c r="COL11" s="4"/>
      <c r="COM11" s="4"/>
      <c r="CON11" s="4"/>
      <c r="COO11" s="4"/>
      <c r="COP11" s="4"/>
      <c r="COQ11" s="4"/>
      <c r="COR11" s="4"/>
      <c r="COS11" s="4"/>
      <c r="COT11" s="4"/>
      <c r="COU11" s="4"/>
      <c r="COV11" s="4"/>
      <c r="COW11" s="4"/>
      <c r="COX11" s="4"/>
      <c r="COY11" s="4"/>
      <c r="COZ11" s="4"/>
      <c r="CPA11" s="4"/>
      <c r="CPB11" s="4"/>
      <c r="CPC11" s="4"/>
      <c r="CPD11" s="4"/>
      <c r="CPE11" s="4"/>
      <c r="CPF11" s="4"/>
      <c r="CPG11" s="4"/>
      <c r="CPH11" s="4"/>
      <c r="CPI11" s="4"/>
      <c r="CPJ11" s="4"/>
      <c r="CPK11" s="4"/>
      <c r="CPL11" s="4"/>
      <c r="CPM11" s="4"/>
      <c r="CPN11" s="4"/>
      <c r="CPO11" s="4"/>
      <c r="CPP11" s="4"/>
      <c r="CPQ11" s="4"/>
      <c r="CPR11" s="4"/>
      <c r="CPS11" s="4"/>
      <c r="CPT11" s="4"/>
      <c r="CPU11" s="4"/>
      <c r="CPV11" s="4"/>
      <c r="CPW11" s="4"/>
      <c r="CPX11" s="4"/>
      <c r="CPY11" s="4"/>
      <c r="CPZ11" s="4"/>
      <c r="CQA11" s="4"/>
      <c r="CQB11" s="4"/>
      <c r="CQC11" s="4"/>
      <c r="CQD11" s="4"/>
      <c r="CQE11" s="4"/>
      <c r="CQF11" s="4"/>
      <c r="CQG11" s="4"/>
      <c r="CQH11" s="4"/>
      <c r="CQI11" s="4"/>
      <c r="CQJ11" s="4"/>
      <c r="CQK11" s="4"/>
      <c r="CQL11" s="4"/>
      <c r="CQM11" s="4"/>
      <c r="CQN11" s="4"/>
      <c r="CQO11" s="4"/>
      <c r="CQP11" s="4"/>
      <c r="CQQ11" s="4"/>
      <c r="CQR11" s="4"/>
      <c r="CQS11" s="4"/>
      <c r="CQT11" s="4"/>
      <c r="CQU11" s="4"/>
      <c r="CQV11" s="4"/>
      <c r="CQW11" s="4"/>
      <c r="CQX11" s="4"/>
      <c r="CQY11" s="4"/>
      <c r="CQZ11" s="4"/>
      <c r="CRA11" s="4"/>
      <c r="CRB11" s="4"/>
      <c r="CRC11" s="4"/>
      <c r="CRD11" s="4"/>
      <c r="CRE11" s="4"/>
      <c r="CRF11" s="4"/>
      <c r="CRG11" s="4"/>
      <c r="CRH11" s="4"/>
      <c r="CRI11" s="4"/>
      <c r="CRJ11" s="4"/>
      <c r="CRK11" s="4"/>
      <c r="CRL11" s="4"/>
      <c r="CRM11" s="4"/>
      <c r="CRN11" s="4"/>
      <c r="CRO11" s="4"/>
      <c r="CRP11" s="4"/>
      <c r="CRQ11" s="4"/>
      <c r="CRR11" s="4"/>
      <c r="CRS11" s="4"/>
      <c r="CRT11" s="4"/>
      <c r="CRU11" s="4"/>
      <c r="CRV11" s="4"/>
      <c r="CRW11" s="4"/>
      <c r="CRX11" s="4"/>
      <c r="CRY11" s="4"/>
      <c r="CRZ11" s="4"/>
      <c r="CSA11" s="4"/>
      <c r="CSB11" s="4"/>
      <c r="CSC11" s="4"/>
      <c r="CSD11" s="4"/>
      <c r="CSE11" s="4"/>
      <c r="CSF11" s="4"/>
      <c r="CSG11" s="4"/>
      <c r="CSH11" s="4"/>
      <c r="CSI11" s="4"/>
      <c r="CSJ11" s="4"/>
      <c r="CSK11" s="4"/>
      <c r="CSL11" s="4"/>
      <c r="CSM11" s="4"/>
      <c r="CSN11" s="4"/>
      <c r="CSO11" s="4"/>
      <c r="CSP11" s="4"/>
      <c r="CSQ11" s="4"/>
      <c r="CSR11" s="4"/>
      <c r="CSS11" s="4"/>
      <c r="CST11" s="4"/>
      <c r="CSU11" s="4"/>
      <c r="CSV11" s="4"/>
      <c r="CSW11" s="4"/>
      <c r="CSX11" s="4"/>
      <c r="CSY11" s="4"/>
      <c r="CSZ11" s="4"/>
      <c r="CTA11" s="4"/>
      <c r="CTB11" s="4"/>
      <c r="CTC11" s="4"/>
      <c r="CTD11" s="4"/>
      <c r="CTE11" s="4"/>
      <c r="CTF11" s="4"/>
      <c r="CTG11" s="4"/>
      <c r="CTH11" s="4"/>
      <c r="CTI11" s="4"/>
      <c r="CTJ11" s="4"/>
      <c r="CTK11" s="4"/>
      <c r="CTL11" s="4"/>
      <c r="CTM11" s="4"/>
      <c r="CTN11" s="4"/>
      <c r="CTO11" s="4"/>
      <c r="CTP11" s="4"/>
      <c r="CTQ11" s="4"/>
      <c r="CTR11" s="4"/>
      <c r="CTS11" s="4"/>
      <c r="CTT11" s="4"/>
      <c r="CTU11" s="4"/>
      <c r="CTV11" s="4"/>
      <c r="CTW11" s="4"/>
      <c r="CTX11" s="4"/>
      <c r="CTY11" s="4"/>
      <c r="CTZ11" s="4"/>
      <c r="CUA11" s="4"/>
      <c r="CUB11" s="4"/>
      <c r="CUC11" s="4"/>
      <c r="CUD11" s="4"/>
      <c r="CUE11" s="4"/>
      <c r="CUF11" s="4"/>
      <c r="CUG11" s="4"/>
      <c r="CUH11" s="4"/>
      <c r="CUI11" s="4"/>
      <c r="CUJ11" s="4"/>
      <c r="CUK11" s="4"/>
      <c r="CUL11" s="4"/>
      <c r="CUM11" s="4"/>
      <c r="CUN11" s="4"/>
      <c r="CUO11" s="4"/>
      <c r="CUP11" s="4"/>
      <c r="CUQ11" s="4"/>
      <c r="CUR11" s="4"/>
      <c r="CUS11" s="4"/>
      <c r="CUT11" s="4"/>
      <c r="CUU11" s="4"/>
      <c r="CUV11" s="4"/>
      <c r="CUW11" s="4"/>
      <c r="CUX11" s="4"/>
      <c r="CUY11" s="4"/>
      <c r="CUZ11" s="4"/>
      <c r="CVA11" s="4"/>
      <c r="CVB11" s="4"/>
      <c r="CVC11" s="4"/>
      <c r="CVD11" s="4"/>
      <c r="CVE11" s="4"/>
      <c r="CVF11" s="4"/>
      <c r="CVG11" s="4"/>
      <c r="CVH11" s="4"/>
      <c r="CVI11" s="4"/>
      <c r="CVJ11" s="4"/>
      <c r="CVK11" s="4"/>
      <c r="CVL11" s="4"/>
      <c r="CVM11" s="4"/>
      <c r="CVN11" s="4"/>
      <c r="CVO11" s="4"/>
      <c r="CVP11" s="4"/>
      <c r="CVQ11" s="4"/>
      <c r="CVR11" s="4"/>
      <c r="CVS11" s="4"/>
      <c r="CVT11" s="4"/>
      <c r="CVU11" s="4"/>
      <c r="CVV11" s="4"/>
      <c r="CVW11" s="4"/>
      <c r="CVX11" s="4"/>
      <c r="CVY11" s="4"/>
      <c r="CVZ11" s="4"/>
      <c r="CWA11" s="4"/>
      <c r="CWB11" s="4"/>
      <c r="CWC11" s="4"/>
      <c r="CWD11" s="4"/>
      <c r="CWE11" s="4"/>
      <c r="CWF11" s="4"/>
      <c r="CWG11" s="4"/>
      <c r="CWH11" s="4"/>
      <c r="CWI11" s="4"/>
      <c r="CWJ11" s="4"/>
      <c r="CWK11" s="4"/>
      <c r="CWL11" s="4"/>
      <c r="CWM11" s="4"/>
      <c r="CWN11" s="4"/>
      <c r="CWO11" s="4"/>
      <c r="CWP11" s="4"/>
      <c r="CWQ11" s="4"/>
      <c r="CWR11" s="4"/>
      <c r="CWS11" s="4"/>
      <c r="CWT11" s="4"/>
      <c r="CWU11" s="4"/>
      <c r="CWV11" s="4"/>
      <c r="CWW11" s="4"/>
      <c r="CWX11" s="4"/>
      <c r="CWY11" s="4"/>
      <c r="CWZ11" s="4"/>
      <c r="CXA11" s="4"/>
      <c r="CXB11" s="4"/>
      <c r="CXC11" s="4"/>
      <c r="CXD11" s="4"/>
      <c r="CXE11" s="4"/>
      <c r="CXF11" s="4"/>
      <c r="CXG11" s="4"/>
      <c r="CXH11" s="4"/>
      <c r="CXI11" s="4"/>
      <c r="CXJ11" s="4"/>
      <c r="CXK11" s="4"/>
      <c r="CXL11" s="4"/>
      <c r="CXM11" s="4"/>
      <c r="CXN11" s="4"/>
      <c r="CXO11" s="4"/>
      <c r="CXP11" s="4"/>
      <c r="CXQ11" s="4"/>
      <c r="CXR11" s="4"/>
      <c r="CXS11" s="4"/>
      <c r="CXT11" s="4"/>
      <c r="CXU11" s="4"/>
      <c r="CXV11" s="4"/>
      <c r="CXW11" s="4"/>
      <c r="CXX11" s="4"/>
      <c r="CXY11" s="4"/>
      <c r="CXZ11" s="4"/>
      <c r="CYA11" s="4"/>
      <c r="CYB11" s="4"/>
      <c r="CYC11" s="4"/>
      <c r="CYD11" s="4"/>
      <c r="CYE11" s="4"/>
      <c r="CYF11" s="4"/>
      <c r="CYG11" s="4"/>
      <c r="CYH11" s="4"/>
      <c r="CYI11" s="4"/>
      <c r="CYJ11" s="4"/>
      <c r="CYK11" s="4"/>
      <c r="CYL11" s="4"/>
      <c r="CYM11" s="4"/>
      <c r="CYN11" s="4"/>
      <c r="CYO11" s="4"/>
      <c r="CYP11" s="4"/>
      <c r="CYQ11" s="4"/>
      <c r="CYR11" s="4"/>
      <c r="CYS11" s="4"/>
      <c r="CYT11" s="4"/>
      <c r="CYU11" s="4"/>
      <c r="CYV11" s="4"/>
      <c r="CYW11" s="4"/>
      <c r="CYX11" s="4"/>
      <c r="CYY11" s="4"/>
      <c r="CYZ11" s="4"/>
      <c r="CZA11" s="4"/>
      <c r="CZB11" s="4"/>
      <c r="CZC11" s="4"/>
      <c r="CZD11" s="4"/>
      <c r="CZE11" s="4"/>
      <c r="CZF11" s="4"/>
      <c r="CZG11" s="4"/>
      <c r="CZH11" s="4"/>
      <c r="CZI11" s="4"/>
      <c r="CZJ11" s="4"/>
      <c r="CZK11" s="4"/>
      <c r="CZL11" s="4"/>
      <c r="CZM11" s="4"/>
      <c r="CZN11" s="4"/>
      <c r="CZO11" s="4"/>
      <c r="CZP11" s="4"/>
      <c r="CZQ11" s="4"/>
      <c r="CZR11" s="4"/>
      <c r="CZS11" s="4"/>
      <c r="CZT11" s="4"/>
      <c r="CZU11" s="4"/>
      <c r="CZV11" s="4"/>
      <c r="CZW11" s="4"/>
      <c r="CZX11" s="4"/>
      <c r="CZY11" s="4"/>
      <c r="CZZ11" s="4"/>
      <c r="DAA11" s="4"/>
      <c r="DAB11" s="4"/>
      <c r="DAC11" s="4"/>
      <c r="DAD11" s="4"/>
      <c r="DAE11" s="4"/>
      <c r="DAF11" s="4"/>
      <c r="DAG11" s="4"/>
      <c r="DAH11" s="4"/>
      <c r="DAI11" s="4"/>
      <c r="DAJ11" s="4"/>
      <c r="DAK11" s="4"/>
      <c r="DAL11" s="4"/>
      <c r="DAM11" s="4"/>
      <c r="DAN11" s="4"/>
      <c r="DAO11" s="4"/>
      <c r="DAP11" s="4"/>
      <c r="DAQ11" s="4"/>
      <c r="DAR11" s="4"/>
      <c r="DAS11" s="4"/>
      <c r="DAT11" s="4"/>
      <c r="DAU11" s="4"/>
      <c r="DAV11" s="4"/>
      <c r="DAW11" s="4"/>
      <c r="DAX11" s="4"/>
      <c r="DAY11" s="4"/>
      <c r="DAZ11" s="4"/>
      <c r="DBA11" s="4"/>
      <c r="DBB11" s="4"/>
      <c r="DBC11" s="4"/>
      <c r="DBD11" s="4"/>
      <c r="DBE11" s="4"/>
      <c r="DBF11" s="4"/>
      <c r="DBG11" s="4"/>
      <c r="DBH11" s="4"/>
      <c r="DBI11" s="4"/>
      <c r="DBJ11" s="4"/>
      <c r="DBK11" s="4"/>
      <c r="DBL11" s="4"/>
      <c r="DBM11" s="4"/>
      <c r="DBN11" s="4"/>
      <c r="DBO11" s="4"/>
      <c r="DBP11" s="4"/>
      <c r="DBQ11" s="4"/>
      <c r="DBR11" s="4"/>
      <c r="DBS11" s="4"/>
      <c r="DBT11" s="4"/>
      <c r="DBU11" s="4"/>
      <c r="DBV11" s="4"/>
      <c r="DBW11" s="4"/>
      <c r="DBX11" s="4"/>
      <c r="DBY11" s="4"/>
      <c r="DBZ11" s="4"/>
      <c r="DCA11" s="4"/>
      <c r="DCB11" s="4"/>
      <c r="DCC11" s="4"/>
      <c r="DCD11" s="4"/>
      <c r="DCE11" s="4"/>
      <c r="DCF11" s="4"/>
      <c r="DCG11" s="4"/>
      <c r="DCH11" s="4"/>
      <c r="DCI11" s="4"/>
      <c r="DCJ11" s="4"/>
      <c r="DCK11" s="4"/>
      <c r="DCL11" s="4"/>
      <c r="DCM11" s="4"/>
      <c r="DCN11" s="4"/>
      <c r="DCO11" s="4"/>
      <c r="DCP11" s="4"/>
      <c r="DCQ11" s="4"/>
      <c r="DCR11" s="4"/>
      <c r="DCS11" s="4"/>
      <c r="DCT11" s="4"/>
      <c r="DCU11" s="4"/>
      <c r="DCV11" s="4"/>
      <c r="DCW11" s="4"/>
      <c r="DCX11" s="4"/>
      <c r="DCY11" s="4"/>
      <c r="DCZ11" s="4"/>
      <c r="DDA11" s="4"/>
      <c r="DDB11" s="4"/>
      <c r="DDC11" s="4"/>
      <c r="DDD11" s="4"/>
      <c r="DDE11" s="4"/>
      <c r="DDF11" s="4"/>
      <c r="DDG11" s="4"/>
      <c r="DDH11" s="4"/>
      <c r="DDI11" s="4"/>
      <c r="DDJ11" s="4"/>
      <c r="DDK11" s="4"/>
      <c r="DDL11" s="4"/>
      <c r="DDM11" s="4"/>
      <c r="DDN11" s="4"/>
      <c r="DDO11" s="4"/>
      <c r="DDP11" s="4"/>
      <c r="DDQ11" s="4"/>
      <c r="DDR11" s="4"/>
      <c r="DDS11" s="4"/>
      <c r="DDT11" s="4"/>
      <c r="DDU11" s="4"/>
      <c r="DDV11" s="4"/>
      <c r="DDW11" s="4"/>
      <c r="DDX11" s="4"/>
      <c r="DDY11" s="4"/>
      <c r="DDZ11" s="4"/>
      <c r="DEA11" s="4"/>
      <c r="DEB11" s="4"/>
      <c r="DEC11" s="4"/>
      <c r="DED11" s="4"/>
      <c r="DEE11" s="4"/>
      <c r="DEF11" s="4"/>
      <c r="DEG11" s="4"/>
      <c r="DEH11" s="4"/>
      <c r="DEI11" s="4"/>
      <c r="DEJ11" s="4"/>
      <c r="DEK11" s="4"/>
      <c r="DEL11" s="4"/>
      <c r="DEM11" s="4"/>
      <c r="DEN11" s="4"/>
      <c r="DEO11" s="4"/>
      <c r="DEP11" s="4"/>
      <c r="DEQ11" s="4"/>
      <c r="DER11" s="4"/>
      <c r="DES11" s="4"/>
      <c r="DET11" s="4"/>
      <c r="DEU11" s="4"/>
      <c r="DEV11" s="4"/>
      <c r="DEW11" s="4"/>
      <c r="DEX11" s="4"/>
      <c r="DEY11" s="4"/>
      <c r="DEZ11" s="4"/>
      <c r="DFA11" s="4"/>
      <c r="DFB11" s="4"/>
      <c r="DFC11" s="4"/>
      <c r="DFD11" s="4"/>
      <c r="DFE11" s="4"/>
      <c r="DFF11" s="4"/>
      <c r="DFG11" s="4"/>
      <c r="DFH11" s="4"/>
      <c r="DFI11" s="4"/>
      <c r="DFJ11" s="4"/>
      <c r="DFK11" s="4"/>
      <c r="DFL11" s="4"/>
      <c r="DFM11" s="4"/>
      <c r="DFN11" s="4"/>
      <c r="DFO11" s="4"/>
      <c r="DFP11" s="4"/>
      <c r="DFQ11" s="4"/>
      <c r="DFR11" s="4"/>
      <c r="DFS11" s="4"/>
      <c r="DFT11" s="4"/>
      <c r="DFU11" s="4"/>
      <c r="DFV11" s="4"/>
      <c r="DFW11" s="4"/>
      <c r="DFX11" s="4"/>
      <c r="DFY11" s="4"/>
      <c r="DFZ11" s="4"/>
      <c r="DGA11" s="4"/>
      <c r="DGB11" s="4"/>
      <c r="DGC11" s="4"/>
      <c r="DGD11" s="4"/>
      <c r="DGE11" s="4"/>
      <c r="DGF11" s="4"/>
      <c r="DGG11" s="4"/>
      <c r="DGH11" s="4"/>
      <c r="DGI11" s="4"/>
      <c r="DGJ11" s="4"/>
      <c r="DGK11" s="4"/>
      <c r="DGL11" s="4"/>
      <c r="DGM11" s="4"/>
      <c r="DGN11" s="4"/>
      <c r="DGO11" s="4"/>
      <c r="DGP11" s="4"/>
      <c r="DGQ11" s="4"/>
      <c r="DGR11" s="4"/>
      <c r="DGS11" s="4"/>
      <c r="DGT11" s="4"/>
      <c r="DGU11" s="4"/>
      <c r="DGV11" s="4"/>
      <c r="DGW11" s="4"/>
      <c r="DGX11" s="4"/>
      <c r="DGY11" s="4"/>
      <c r="DGZ11" s="4"/>
      <c r="DHA11" s="4"/>
      <c r="DHB11" s="4"/>
      <c r="DHC11" s="4"/>
      <c r="DHD11" s="4"/>
      <c r="DHE11" s="4"/>
      <c r="DHF11" s="4"/>
      <c r="DHG11" s="4"/>
      <c r="DHH11" s="4"/>
      <c r="DHI11" s="4"/>
      <c r="DHJ11" s="4"/>
      <c r="DHK11" s="4"/>
      <c r="DHL11" s="4"/>
      <c r="DHM11" s="4"/>
      <c r="DHN11" s="4"/>
      <c r="DHO11" s="4"/>
      <c r="DHP11" s="4"/>
      <c r="DHQ11" s="4"/>
      <c r="DHR11" s="4"/>
      <c r="DHS11" s="4"/>
      <c r="DHT11" s="4"/>
      <c r="DHU11" s="4"/>
      <c r="DHV11" s="4"/>
      <c r="DHW11" s="4"/>
      <c r="DHX11" s="4"/>
      <c r="DHY11" s="4"/>
      <c r="DHZ11" s="4"/>
      <c r="DIA11" s="4"/>
      <c r="DIB11" s="4"/>
      <c r="DIC11" s="4"/>
      <c r="DID11" s="4"/>
      <c r="DIE11" s="4"/>
      <c r="DIF11" s="4"/>
      <c r="DIG11" s="4"/>
      <c r="DIH11" s="4"/>
      <c r="DII11" s="4"/>
      <c r="DIJ11" s="4"/>
      <c r="DIK11" s="4"/>
      <c r="DIL11" s="4"/>
      <c r="DIM11" s="4"/>
      <c r="DIN11" s="4"/>
      <c r="DIO11" s="4"/>
      <c r="DIP11" s="4"/>
      <c r="DIQ11" s="4"/>
      <c r="DIR11" s="4"/>
      <c r="DIS11" s="4"/>
      <c r="DIT11" s="4"/>
      <c r="DIU11" s="4"/>
      <c r="DIV11" s="4"/>
      <c r="DIW11" s="4"/>
      <c r="DIX11" s="4"/>
      <c r="DIY11" s="4"/>
      <c r="DIZ11" s="4"/>
      <c r="DJA11" s="4"/>
      <c r="DJB11" s="4"/>
      <c r="DJC11" s="4"/>
      <c r="DJD11" s="4"/>
      <c r="DJE11" s="4"/>
      <c r="DJF11" s="4"/>
      <c r="DJG11" s="4"/>
      <c r="DJH11" s="4"/>
      <c r="DJI11" s="4"/>
      <c r="DJJ11" s="4"/>
      <c r="DJK11" s="4"/>
      <c r="DJL11" s="4"/>
      <c r="DJM11" s="4"/>
      <c r="DJN11" s="4"/>
      <c r="DJO11" s="4"/>
      <c r="DJP11" s="4"/>
      <c r="DJQ11" s="4"/>
      <c r="DJR11" s="4"/>
      <c r="DJS11" s="4"/>
      <c r="DJT11" s="4"/>
      <c r="DJU11" s="4"/>
      <c r="DJV11" s="4"/>
      <c r="DJW11" s="4"/>
      <c r="DJX11" s="4"/>
      <c r="DJY11" s="4"/>
      <c r="DJZ11" s="4"/>
      <c r="DKA11" s="4"/>
      <c r="DKB11" s="4"/>
      <c r="DKC11" s="4"/>
      <c r="DKD11" s="4"/>
      <c r="DKE11" s="4"/>
      <c r="DKF11" s="4"/>
      <c r="DKG11" s="4"/>
      <c r="DKH11" s="4"/>
      <c r="DKI11" s="4"/>
      <c r="DKJ11" s="4"/>
      <c r="DKK11" s="4"/>
      <c r="DKL11" s="4"/>
      <c r="DKM11" s="4"/>
      <c r="DKN11" s="4"/>
      <c r="DKO11" s="4"/>
      <c r="DKP11" s="4"/>
      <c r="DKQ11" s="4"/>
      <c r="DKR11" s="4"/>
      <c r="DKS11" s="4"/>
      <c r="DKT11" s="4"/>
      <c r="DKU11" s="4"/>
      <c r="DKV11" s="4"/>
      <c r="DKW11" s="4"/>
      <c r="DKX11" s="4"/>
      <c r="DKY11" s="4"/>
      <c r="DKZ11" s="4"/>
      <c r="DLA11" s="4"/>
      <c r="DLB11" s="4"/>
      <c r="DLC11" s="4"/>
      <c r="DLD11" s="4"/>
      <c r="DLE11" s="4"/>
      <c r="DLF11" s="4"/>
      <c r="DLG11" s="4"/>
      <c r="DLH11" s="4"/>
      <c r="DLI11" s="4"/>
      <c r="DLJ11" s="4"/>
      <c r="DLK11" s="4"/>
      <c r="DLL11" s="4"/>
      <c r="DLM11" s="4"/>
      <c r="DLN11" s="4"/>
      <c r="DLO11" s="4"/>
      <c r="DLP11" s="4"/>
      <c r="DLQ11" s="4"/>
      <c r="DLR11" s="4"/>
      <c r="DLS11" s="4"/>
      <c r="DLT11" s="4"/>
      <c r="DLU11" s="4"/>
      <c r="DLV11" s="4"/>
      <c r="DLW11" s="4"/>
      <c r="DLX11" s="4"/>
      <c r="DLY11" s="4"/>
      <c r="DLZ11" s="4"/>
      <c r="DMA11" s="4"/>
      <c r="DMB11" s="4"/>
      <c r="DMC11" s="4"/>
      <c r="DMD11" s="4"/>
      <c r="DME11" s="4"/>
      <c r="DMF11" s="4"/>
      <c r="DMG11" s="4"/>
      <c r="DMH11" s="4"/>
      <c r="DMI11" s="4"/>
      <c r="DMJ11" s="4"/>
      <c r="DMK11" s="4"/>
      <c r="DML11" s="4"/>
      <c r="DMM11" s="4"/>
      <c r="DMN11" s="4"/>
      <c r="DMO11" s="4"/>
      <c r="DMP11" s="4"/>
      <c r="DMQ11" s="4"/>
      <c r="DMR11" s="4"/>
      <c r="DMS11" s="4"/>
      <c r="DMT11" s="4"/>
      <c r="DMU11" s="4"/>
      <c r="DMV11" s="4"/>
      <c r="DMW11" s="4"/>
      <c r="DMX11" s="4"/>
      <c r="DMY11" s="4"/>
      <c r="DMZ11" s="4"/>
      <c r="DNA11" s="4"/>
      <c r="DNB11" s="4"/>
      <c r="DNC11" s="4"/>
      <c r="DND11" s="4"/>
      <c r="DNE11" s="4"/>
      <c r="DNF11" s="4"/>
      <c r="DNG11" s="4"/>
      <c r="DNH11" s="4"/>
      <c r="DNI11" s="4"/>
      <c r="DNJ11" s="4"/>
      <c r="DNK11" s="4"/>
      <c r="DNL11" s="4"/>
      <c r="DNM11" s="4"/>
      <c r="DNN11" s="4"/>
      <c r="DNO11" s="4"/>
      <c r="DNP11" s="4"/>
      <c r="DNQ11" s="4"/>
      <c r="DNR11" s="4"/>
      <c r="DNS11" s="4"/>
      <c r="DNT11" s="4"/>
      <c r="DNU11" s="4"/>
      <c r="DNV11" s="4"/>
      <c r="DNW11" s="4"/>
      <c r="DNX11" s="4"/>
      <c r="DNY11" s="4"/>
      <c r="DNZ11" s="4"/>
      <c r="DOA11" s="4"/>
      <c r="DOB11" s="4"/>
      <c r="DOC11" s="4"/>
      <c r="DOD11" s="4"/>
      <c r="DOE11" s="4"/>
      <c r="DOF11" s="4"/>
      <c r="DOG11" s="4"/>
      <c r="DOH11" s="4"/>
      <c r="DOI11" s="4"/>
      <c r="DOJ11" s="4"/>
      <c r="DOK11" s="4"/>
      <c r="DOL11" s="4"/>
      <c r="DOM11" s="4"/>
      <c r="DON11" s="4"/>
      <c r="DOO11" s="4"/>
      <c r="DOP11" s="4"/>
      <c r="DOQ11" s="4"/>
      <c r="DOR11" s="4"/>
      <c r="DOS11" s="4"/>
      <c r="DOT11" s="4"/>
      <c r="DOU11" s="4"/>
      <c r="DOV11" s="4"/>
      <c r="DOW11" s="4"/>
      <c r="DOX11" s="4"/>
      <c r="DOY11" s="4"/>
      <c r="DOZ11" s="4"/>
      <c r="DPA11" s="4"/>
      <c r="DPB11" s="4"/>
      <c r="DPC11" s="4"/>
      <c r="DPD11" s="4"/>
      <c r="DPE11" s="4"/>
      <c r="DPF11" s="4"/>
      <c r="DPG11" s="4"/>
      <c r="DPH11" s="4"/>
      <c r="DPI11" s="4"/>
      <c r="DPJ11" s="4"/>
      <c r="DPK11" s="4"/>
      <c r="DPL11" s="4"/>
      <c r="DPM11" s="4"/>
      <c r="DPN11" s="4"/>
      <c r="DPO11" s="4"/>
      <c r="DPP11" s="4"/>
      <c r="DPQ11" s="4"/>
      <c r="DPR11" s="4"/>
      <c r="DPS11" s="4"/>
      <c r="DPT11" s="4"/>
      <c r="DPU11" s="4"/>
      <c r="DPV11" s="4"/>
      <c r="DPW11" s="4"/>
      <c r="DPX11" s="4"/>
      <c r="DPY11" s="4"/>
      <c r="DPZ11" s="4"/>
      <c r="DQA11" s="4"/>
      <c r="DQB11" s="4"/>
      <c r="DQC11" s="4"/>
      <c r="DQD11" s="4"/>
      <c r="DQE11" s="4"/>
      <c r="DQF11" s="4"/>
      <c r="DQG11" s="4"/>
      <c r="DQH11" s="4"/>
      <c r="DQI11" s="4"/>
      <c r="DQJ11" s="4"/>
      <c r="DQK11" s="4"/>
      <c r="DQL11" s="4"/>
      <c r="DQM11" s="4"/>
      <c r="DQN11" s="4"/>
      <c r="DQO11" s="4"/>
      <c r="DQP11" s="4"/>
      <c r="DQQ11" s="4"/>
      <c r="DQR11" s="4"/>
      <c r="DQS11" s="4"/>
      <c r="DQT11" s="4"/>
      <c r="DQU11" s="4"/>
      <c r="DQV11" s="4"/>
      <c r="DQW11" s="4"/>
      <c r="DQX11" s="4"/>
      <c r="DQY11" s="4"/>
      <c r="DQZ11" s="4"/>
      <c r="DRA11" s="4"/>
      <c r="DRB11" s="4"/>
      <c r="DRC11" s="4"/>
      <c r="DRD11" s="4"/>
      <c r="DRE11" s="4"/>
      <c r="DRF11" s="4"/>
      <c r="DRG11" s="4"/>
      <c r="DRH11" s="4"/>
      <c r="DRI11" s="4"/>
      <c r="DRJ11" s="4"/>
      <c r="DRK11" s="4"/>
      <c r="DRL11" s="4"/>
      <c r="DRM11" s="4"/>
      <c r="DRN11" s="4"/>
      <c r="DRO11" s="4"/>
      <c r="DRP11" s="4"/>
      <c r="DRQ11" s="4"/>
      <c r="DRR11" s="4"/>
      <c r="DRS11" s="4"/>
      <c r="DRT11" s="4"/>
      <c r="DRU11" s="4"/>
      <c r="DRV11" s="4"/>
      <c r="DRW11" s="4"/>
      <c r="DRX11" s="4"/>
      <c r="DRY11" s="4"/>
      <c r="DRZ11" s="4"/>
      <c r="DSA11" s="4"/>
      <c r="DSB11" s="4"/>
      <c r="DSC11" s="4"/>
      <c r="DSD11" s="4"/>
      <c r="DSE11" s="4"/>
      <c r="DSF11" s="4"/>
      <c r="DSG11" s="4"/>
      <c r="DSH11" s="4"/>
      <c r="DSI11" s="4"/>
      <c r="DSJ11" s="4"/>
      <c r="DSK11" s="4"/>
      <c r="DSL11" s="4"/>
      <c r="DSM11" s="4"/>
      <c r="DSN11" s="4"/>
      <c r="DSO11" s="4"/>
      <c r="DSP11" s="4"/>
      <c r="DSQ11" s="4"/>
      <c r="DSR11" s="4"/>
      <c r="DSS11" s="4"/>
      <c r="DST11" s="4"/>
      <c r="DSU11" s="4"/>
      <c r="DSV11" s="4"/>
      <c r="DSW11" s="4"/>
      <c r="DSX11" s="4"/>
      <c r="DSY11" s="4"/>
      <c r="DSZ11" s="4"/>
      <c r="DTA11" s="4"/>
      <c r="DTB11" s="4"/>
      <c r="DTC11" s="4"/>
      <c r="DTD11" s="4"/>
      <c r="DTE11" s="4"/>
      <c r="DTF11" s="4"/>
      <c r="DTG11" s="4"/>
      <c r="DTH11" s="4"/>
      <c r="DTI11" s="4"/>
      <c r="DTJ11" s="4"/>
      <c r="DTK11" s="4"/>
      <c r="DTL11" s="4"/>
      <c r="DTM11" s="4"/>
      <c r="DTN11" s="4"/>
      <c r="DTO11" s="4"/>
      <c r="DTP11" s="4"/>
      <c r="DTQ11" s="4"/>
      <c r="DTR11" s="4"/>
      <c r="DTS11" s="4"/>
      <c r="DTT11" s="4"/>
      <c r="DTU11" s="4"/>
      <c r="DTV11" s="4"/>
      <c r="DTW11" s="4"/>
      <c r="DTX11" s="4"/>
      <c r="DTY11" s="4"/>
      <c r="DTZ11" s="4"/>
      <c r="DUA11" s="4"/>
      <c r="DUB11" s="4"/>
      <c r="DUC11" s="4"/>
      <c r="DUD11" s="4"/>
      <c r="DUE11" s="4"/>
      <c r="DUF11" s="4"/>
      <c r="DUG11" s="4"/>
      <c r="DUH11" s="4"/>
      <c r="DUI11" s="4"/>
      <c r="DUJ11" s="4"/>
      <c r="DUK11" s="4"/>
      <c r="DUL11" s="4"/>
      <c r="DUM11" s="4"/>
      <c r="DUN11" s="4"/>
      <c r="DUO11" s="4"/>
      <c r="DUP11" s="4"/>
      <c r="DUQ11" s="4"/>
      <c r="DUR11" s="4"/>
      <c r="DUS11" s="4"/>
      <c r="DUT11" s="4"/>
      <c r="DUU11" s="4"/>
      <c r="DUV11" s="4"/>
      <c r="DUW11" s="4"/>
      <c r="DUX11" s="4"/>
      <c r="DUY11" s="4"/>
      <c r="DUZ11" s="4"/>
      <c r="DVA11" s="4"/>
      <c r="DVB11" s="4"/>
      <c r="DVC11" s="4"/>
      <c r="DVD11" s="4"/>
      <c r="DVE11" s="4"/>
      <c r="DVF11" s="4"/>
      <c r="DVG11" s="4"/>
      <c r="DVH11" s="4"/>
      <c r="DVI11" s="4"/>
      <c r="DVJ11" s="4"/>
      <c r="DVK11" s="4"/>
      <c r="DVL11" s="4"/>
      <c r="DVM11" s="4"/>
      <c r="DVN11" s="4"/>
      <c r="DVO11" s="4"/>
      <c r="DVP11" s="4"/>
      <c r="DVQ11" s="4"/>
      <c r="DVR11" s="4"/>
      <c r="DVS11" s="4"/>
      <c r="DVT11" s="4"/>
      <c r="DVU11" s="4"/>
      <c r="DVV11" s="4"/>
      <c r="DVW11" s="4"/>
      <c r="DVX11" s="4"/>
      <c r="DVY11" s="4"/>
      <c r="DVZ11" s="4"/>
      <c r="DWA11" s="4"/>
      <c r="DWB11" s="4"/>
      <c r="DWC11" s="4"/>
      <c r="DWD11" s="4"/>
      <c r="DWE11" s="4"/>
      <c r="DWF11" s="4"/>
      <c r="DWG11" s="4"/>
      <c r="DWH11" s="4"/>
      <c r="DWI11" s="4"/>
      <c r="DWJ11" s="4"/>
      <c r="DWK11" s="4"/>
      <c r="DWL11" s="4"/>
      <c r="DWM11" s="4"/>
      <c r="DWN11" s="4"/>
      <c r="DWO11" s="4"/>
      <c r="DWP11" s="4"/>
      <c r="DWQ11" s="4"/>
      <c r="DWR11" s="4"/>
      <c r="DWS11" s="4"/>
      <c r="DWT11" s="4"/>
      <c r="DWU11" s="4"/>
      <c r="DWV11" s="4"/>
      <c r="DWW11" s="4"/>
      <c r="DWX11" s="4"/>
      <c r="DWY11" s="4"/>
      <c r="DWZ11" s="4"/>
      <c r="DXA11" s="4"/>
      <c r="DXB11" s="4"/>
      <c r="DXC11" s="4"/>
      <c r="DXD11" s="4"/>
      <c r="DXE11" s="4"/>
      <c r="DXF11" s="4"/>
      <c r="DXG11" s="4"/>
      <c r="DXH11" s="4"/>
      <c r="DXI11" s="4"/>
      <c r="DXJ11" s="4"/>
      <c r="DXK11" s="4"/>
      <c r="DXL11" s="4"/>
      <c r="DXM11" s="4"/>
      <c r="DXN11" s="4"/>
      <c r="DXO11" s="4"/>
      <c r="DXP11" s="4"/>
      <c r="DXQ11" s="4"/>
      <c r="DXR11" s="4"/>
      <c r="DXS11" s="4"/>
      <c r="DXT11" s="4"/>
      <c r="DXU11" s="4"/>
      <c r="DXV11" s="4"/>
      <c r="DXW11" s="4"/>
      <c r="DXX11" s="4"/>
      <c r="DXY11" s="4"/>
      <c r="DXZ11" s="4"/>
      <c r="DYA11" s="4"/>
      <c r="DYB11" s="4"/>
      <c r="DYC11" s="4"/>
      <c r="DYD11" s="4"/>
      <c r="DYE11" s="4"/>
      <c r="DYF11" s="4"/>
      <c r="DYG11" s="4"/>
      <c r="DYH11" s="4"/>
      <c r="DYI11" s="4"/>
      <c r="DYJ11" s="4"/>
      <c r="DYK11" s="4"/>
      <c r="DYL11" s="4"/>
      <c r="DYM11" s="4"/>
      <c r="DYN11" s="4"/>
      <c r="DYO11" s="4"/>
      <c r="DYP11" s="4"/>
      <c r="DYQ11" s="4"/>
      <c r="DYR11" s="4"/>
      <c r="DYS11" s="4"/>
      <c r="DYT11" s="4"/>
      <c r="DYU11" s="4"/>
      <c r="DYV11" s="4"/>
      <c r="DYW11" s="4"/>
      <c r="DYX11" s="4"/>
      <c r="DYY11" s="4"/>
      <c r="DYZ11" s="4"/>
      <c r="DZA11" s="4"/>
      <c r="DZB11" s="4"/>
      <c r="DZC11" s="4"/>
      <c r="DZD11" s="4"/>
      <c r="DZE11" s="4"/>
      <c r="DZF11" s="4"/>
      <c r="DZG11" s="4"/>
      <c r="DZH11" s="4"/>
      <c r="DZI11" s="4"/>
      <c r="DZJ11" s="4"/>
      <c r="DZK11" s="4"/>
      <c r="DZL11" s="4"/>
      <c r="DZM11" s="4"/>
      <c r="DZN11" s="4"/>
      <c r="DZO11" s="4"/>
      <c r="DZP11" s="4"/>
      <c r="DZQ11" s="4"/>
      <c r="DZR11" s="4"/>
      <c r="DZS11" s="4"/>
      <c r="DZT11" s="4"/>
      <c r="DZU11" s="4"/>
      <c r="DZV11" s="4"/>
      <c r="DZW11" s="4"/>
      <c r="DZX11" s="4"/>
      <c r="DZY11" s="4"/>
      <c r="DZZ11" s="4"/>
      <c r="EAA11" s="4"/>
      <c r="EAB11" s="4"/>
      <c r="EAC11" s="4"/>
      <c r="EAD11" s="4"/>
      <c r="EAE11" s="4"/>
      <c r="EAF11" s="4"/>
      <c r="EAG11" s="4"/>
      <c r="EAH11" s="4"/>
      <c r="EAI11" s="4"/>
      <c r="EAJ11" s="4"/>
      <c r="EAK11" s="4"/>
      <c r="EAL11" s="4"/>
      <c r="EAM11" s="4"/>
      <c r="EAN11" s="4"/>
      <c r="EAO11" s="4"/>
      <c r="EAP11" s="4"/>
      <c r="EAQ11" s="4"/>
      <c r="EAR11" s="4"/>
      <c r="EAS11" s="4"/>
      <c r="EAT11" s="4"/>
      <c r="EAU11" s="4"/>
      <c r="EAV11" s="4"/>
      <c r="EAW11" s="4"/>
      <c r="EAX11" s="4"/>
      <c r="EAY11" s="4"/>
      <c r="EAZ11" s="4"/>
      <c r="EBA11" s="4"/>
      <c r="EBB11" s="4"/>
      <c r="EBC11" s="4"/>
      <c r="EBD11" s="4"/>
      <c r="EBE11" s="4"/>
      <c r="EBF11" s="4"/>
      <c r="EBG11" s="4"/>
      <c r="EBH11" s="4"/>
      <c r="EBI11" s="4"/>
      <c r="EBJ11" s="4"/>
      <c r="EBK11" s="4"/>
      <c r="EBL11" s="4"/>
      <c r="EBM11" s="4"/>
      <c r="EBN11" s="4"/>
      <c r="EBO11" s="4"/>
      <c r="EBP11" s="4"/>
      <c r="EBQ11" s="4"/>
      <c r="EBR11" s="4"/>
      <c r="EBS11" s="4"/>
      <c r="EBT11" s="4"/>
      <c r="EBU11" s="4"/>
      <c r="EBV11" s="4"/>
      <c r="EBW11" s="4"/>
      <c r="EBX11" s="4"/>
      <c r="EBY11" s="4"/>
      <c r="EBZ11" s="4"/>
      <c r="ECA11" s="4"/>
      <c r="ECB11" s="4"/>
      <c r="ECC11" s="4"/>
      <c r="ECD11" s="4"/>
      <c r="ECE11" s="4"/>
      <c r="ECF11" s="4"/>
      <c r="ECG11" s="4"/>
      <c r="ECH11" s="4"/>
      <c r="ECI11" s="4"/>
      <c r="ECJ11" s="4"/>
      <c r="ECK11" s="4"/>
      <c r="ECL11" s="4"/>
      <c r="ECM11" s="4"/>
      <c r="ECN11" s="4"/>
      <c r="ECO11" s="4"/>
      <c r="ECP11" s="4"/>
      <c r="ECQ11" s="4"/>
      <c r="ECR11" s="4"/>
      <c r="ECS11" s="4"/>
      <c r="ECT11" s="4"/>
      <c r="ECU11" s="4"/>
      <c r="ECV11" s="4"/>
      <c r="ECW11" s="4"/>
      <c r="ECX11" s="4"/>
      <c r="ECY11" s="4"/>
      <c r="ECZ11" s="4"/>
      <c r="EDA11" s="4"/>
      <c r="EDB11" s="4"/>
      <c r="EDC11" s="4"/>
      <c r="EDD11" s="4"/>
      <c r="EDE11" s="4"/>
      <c r="EDF11" s="4"/>
      <c r="EDG11" s="4"/>
      <c r="EDH11" s="4"/>
      <c r="EDI11" s="4"/>
      <c r="EDJ11" s="4"/>
      <c r="EDK11" s="4"/>
      <c r="EDL11" s="4"/>
      <c r="EDM11" s="4"/>
      <c r="EDN11" s="4"/>
      <c r="EDO11" s="4"/>
      <c r="EDP11" s="4"/>
      <c r="EDQ11" s="4"/>
      <c r="EDR11" s="4"/>
      <c r="EDS11" s="4"/>
      <c r="EDT11" s="4"/>
      <c r="EDU11" s="4"/>
      <c r="EDV11" s="4"/>
      <c r="EDW11" s="4"/>
      <c r="EDX11" s="4"/>
      <c r="EDY11" s="4"/>
      <c r="EDZ11" s="4"/>
      <c r="EEA11" s="4"/>
      <c r="EEB11" s="4"/>
      <c r="EEC11" s="4"/>
      <c r="EED11" s="4"/>
      <c r="EEE11" s="4"/>
      <c r="EEF11" s="4"/>
      <c r="EEG11" s="4"/>
      <c r="EEH11" s="4"/>
      <c r="EEI11" s="4"/>
      <c r="EEJ11" s="4"/>
      <c r="EEK11" s="4"/>
      <c r="EEL11" s="4"/>
      <c r="EEM11" s="4"/>
      <c r="EEN11" s="4"/>
      <c r="EEO11" s="4"/>
      <c r="EEP11" s="4"/>
      <c r="EEQ11" s="4"/>
      <c r="EER11" s="4"/>
      <c r="EES11" s="4"/>
      <c r="EET11" s="4"/>
      <c r="EEU11" s="4"/>
      <c r="EEV11" s="4"/>
      <c r="EEW11" s="4"/>
      <c r="EEX11" s="4"/>
      <c r="EEY11" s="4"/>
      <c r="EEZ11" s="4"/>
      <c r="EFA11" s="4"/>
      <c r="EFB11" s="4"/>
      <c r="EFC11" s="4"/>
      <c r="EFD11" s="4"/>
      <c r="EFE11" s="4"/>
      <c r="EFF11" s="4"/>
      <c r="EFG11" s="4"/>
      <c r="EFH11" s="4"/>
      <c r="EFI11" s="4"/>
      <c r="EFJ11" s="4"/>
      <c r="EFK11" s="4"/>
      <c r="EFL11" s="4"/>
      <c r="EFM11" s="4"/>
      <c r="EFN11" s="4"/>
      <c r="EFO11" s="4"/>
      <c r="EFP11" s="4"/>
      <c r="EFQ11" s="4"/>
      <c r="EFR11" s="4"/>
      <c r="EFS11" s="4"/>
      <c r="EFT11" s="4"/>
      <c r="EFU11" s="4"/>
      <c r="EFV11" s="4"/>
      <c r="EFW11" s="4"/>
      <c r="EFX11" s="4"/>
      <c r="EFY11" s="4"/>
      <c r="EFZ11" s="4"/>
      <c r="EGA11" s="4"/>
      <c r="EGB11" s="4"/>
      <c r="EGC11" s="4"/>
      <c r="EGD11" s="4"/>
      <c r="EGE11" s="4"/>
      <c r="EGF11" s="4"/>
      <c r="EGG11" s="4"/>
      <c r="EGH11" s="4"/>
      <c r="EGI11" s="4"/>
      <c r="EGJ11" s="4"/>
      <c r="EGK11" s="4"/>
      <c r="EGL11" s="4"/>
      <c r="EGM11" s="4"/>
      <c r="EGN11" s="4"/>
      <c r="EGO11" s="4"/>
      <c r="EGP11" s="4"/>
      <c r="EGQ11" s="4"/>
      <c r="EGR11" s="4"/>
      <c r="EGS11" s="4"/>
      <c r="EGT11" s="4"/>
      <c r="EGU11" s="4"/>
      <c r="EGV11" s="4"/>
      <c r="EGW11" s="4"/>
      <c r="EGX11" s="4"/>
      <c r="EGY11" s="4"/>
      <c r="EGZ11" s="4"/>
      <c r="EHA11" s="4"/>
      <c r="EHB11" s="4"/>
      <c r="EHC11" s="4"/>
      <c r="EHD11" s="4"/>
      <c r="EHE11" s="4"/>
      <c r="EHF11" s="4"/>
      <c r="EHG11" s="4"/>
      <c r="EHH11" s="4"/>
      <c r="EHI11" s="4"/>
      <c r="EHJ11" s="4"/>
      <c r="EHK11" s="4"/>
      <c r="EHL11" s="4"/>
      <c r="EHM11" s="4"/>
      <c r="EHN11" s="4"/>
      <c r="EHO11" s="4"/>
      <c r="EHP11" s="4"/>
      <c r="EHQ11" s="4"/>
      <c r="EHR11" s="4"/>
      <c r="EHS11" s="4"/>
      <c r="EHT11" s="4"/>
      <c r="EHU11" s="4"/>
      <c r="EHV11" s="4"/>
      <c r="EHW11" s="4"/>
      <c r="EHX11" s="4"/>
      <c r="EHY11" s="4"/>
      <c r="EHZ11" s="4"/>
      <c r="EIA11" s="4"/>
      <c r="EIB11" s="4"/>
      <c r="EIC11" s="4"/>
      <c r="EID11" s="4"/>
      <c r="EIE11" s="4"/>
      <c r="EIF11" s="4"/>
      <c r="EIG11" s="4"/>
      <c r="EIH11" s="4"/>
      <c r="EII11" s="4"/>
      <c r="EIJ11" s="4"/>
      <c r="EIK11" s="4"/>
      <c r="EIL11" s="4"/>
      <c r="EIM11" s="4"/>
      <c r="EIN11" s="4"/>
      <c r="EIO11" s="4"/>
      <c r="EIP11" s="4"/>
      <c r="EIQ11" s="4"/>
      <c r="EIR11" s="4"/>
      <c r="EIS11" s="4"/>
      <c r="EIT11" s="4"/>
      <c r="EIU11" s="4"/>
      <c r="EIV11" s="4"/>
      <c r="EIW11" s="4"/>
      <c r="EIX11" s="4"/>
      <c r="EIY11" s="4"/>
      <c r="EIZ11" s="4"/>
      <c r="EJA11" s="4"/>
      <c r="EJB11" s="4"/>
      <c r="EJC11" s="4"/>
      <c r="EJD11" s="4"/>
      <c r="EJE11" s="4"/>
      <c r="EJF11" s="4"/>
      <c r="EJG11" s="4"/>
      <c r="EJH11" s="4"/>
      <c r="EJI11" s="4"/>
      <c r="EJJ11" s="4"/>
      <c r="EJK11" s="4"/>
      <c r="EJL11" s="4"/>
      <c r="EJM11" s="4"/>
      <c r="EJN11" s="4"/>
      <c r="EJO11" s="4"/>
      <c r="EJP11" s="4"/>
      <c r="EJQ11" s="4"/>
      <c r="EJR11" s="4"/>
      <c r="EJS11" s="4"/>
      <c r="EJT11" s="4"/>
      <c r="EJU11" s="4"/>
      <c r="EJV11" s="4"/>
      <c r="EJW11" s="4"/>
      <c r="EJX11" s="4"/>
      <c r="EJY11" s="4"/>
      <c r="EJZ11" s="4"/>
      <c r="EKA11" s="4"/>
      <c r="EKB11" s="4"/>
      <c r="EKC11" s="4"/>
      <c r="EKD11" s="4"/>
      <c r="EKE11" s="4"/>
      <c r="EKF11" s="4"/>
      <c r="EKG11" s="4"/>
      <c r="EKH11" s="4"/>
      <c r="EKI11" s="4"/>
      <c r="EKJ11" s="4"/>
      <c r="EKK11" s="4"/>
      <c r="EKL11" s="4"/>
      <c r="EKM11" s="4"/>
      <c r="EKN11" s="4"/>
      <c r="EKO11" s="4"/>
      <c r="EKP11" s="4"/>
      <c r="EKQ11" s="4"/>
      <c r="EKR11" s="4"/>
      <c r="EKS11" s="4"/>
      <c r="EKT11" s="4"/>
      <c r="EKU11" s="4"/>
      <c r="EKV11" s="4"/>
      <c r="EKW11" s="4"/>
      <c r="EKX11" s="4"/>
      <c r="EKY11" s="4"/>
      <c r="EKZ11" s="4"/>
      <c r="ELA11" s="4"/>
      <c r="ELB11" s="4"/>
      <c r="ELC11" s="4"/>
      <c r="ELD11" s="4"/>
      <c r="ELE11" s="4"/>
      <c r="ELF11" s="4"/>
      <c r="ELG11" s="4"/>
      <c r="ELH11" s="4"/>
      <c r="ELI11" s="4"/>
      <c r="ELJ11" s="4"/>
      <c r="ELK11" s="4"/>
      <c r="ELL11" s="4"/>
      <c r="ELM11" s="4"/>
      <c r="ELN11" s="4"/>
      <c r="ELO11" s="4"/>
      <c r="ELP11" s="4"/>
      <c r="ELQ11" s="4"/>
      <c r="ELR11" s="4"/>
      <c r="ELS11" s="4"/>
      <c r="ELT11" s="4"/>
      <c r="ELU11" s="4"/>
      <c r="ELV11" s="4"/>
      <c r="ELW11" s="4"/>
      <c r="ELX11" s="4"/>
      <c r="ELY11" s="4"/>
      <c r="ELZ11" s="4"/>
      <c r="EMA11" s="4"/>
      <c r="EMB11" s="4"/>
      <c r="EMC11" s="4"/>
      <c r="EMD11" s="4"/>
      <c r="EME11" s="4"/>
      <c r="EMF11" s="4"/>
      <c r="EMG11" s="4"/>
      <c r="EMH11" s="4"/>
      <c r="EMI11" s="4"/>
      <c r="EMJ11" s="4"/>
      <c r="EMK11" s="4"/>
      <c r="EML11" s="4"/>
      <c r="EMM11" s="4"/>
      <c r="EMN11" s="4"/>
      <c r="EMO11" s="4"/>
      <c r="EMP11" s="4"/>
      <c r="EMQ11" s="4"/>
      <c r="EMR11" s="4"/>
      <c r="EMS11" s="4"/>
      <c r="EMT11" s="4"/>
      <c r="EMU11" s="4"/>
      <c r="EMV11" s="4"/>
      <c r="EMW11" s="4"/>
      <c r="EMX11" s="4"/>
      <c r="EMY11" s="4"/>
      <c r="EMZ11" s="4"/>
      <c r="ENA11" s="4"/>
      <c r="ENB11" s="4"/>
      <c r="ENC11" s="4"/>
      <c r="END11" s="4"/>
      <c r="ENE11" s="4"/>
      <c r="ENF11" s="4"/>
      <c r="ENG11" s="4"/>
      <c r="ENH11" s="4"/>
      <c r="ENI11" s="4"/>
      <c r="ENJ11" s="4"/>
      <c r="ENK11" s="4"/>
      <c r="ENL11" s="4"/>
      <c r="ENM11" s="4"/>
      <c r="ENN11" s="4"/>
      <c r="ENO11" s="4"/>
      <c r="ENP11" s="4"/>
      <c r="ENQ11" s="4"/>
      <c r="ENR11" s="4"/>
      <c r="ENS11" s="4"/>
      <c r="ENT11" s="4"/>
      <c r="ENU11" s="4"/>
      <c r="ENV11" s="4"/>
      <c r="ENW11" s="4"/>
      <c r="ENX11" s="4"/>
      <c r="ENY11" s="4"/>
      <c r="ENZ11" s="4"/>
      <c r="EOA11" s="4"/>
      <c r="EOB11" s="4"/>
      <c r="EOC11" s="4"/>
      <c r="EOD11" s="4"/>
      <c r="EOE11" s="4"/>
      <c r="EOF11" s="4"/>
      <c r="EOG11" s="4"/>
      <c r="EOH11" s="4"/>
      <c r="EOI11" s="4"/>
      <c r="EOJ11" s="4"/>
      <c r="EOK11" s="4"/>
      <c r="EOL11" s="4"/>
      <c r="EOM11" s="4"/>
      <c r="EON11" s="4"/>
      <c r="EOO11" s="4"/>
      <c r="EOP11" s="4"/>
      <c r="EOQ11" s="4"/>
      <c r="EOR11" s="4"/>
      <c r="EOS11" s="4"/>
      <c r="EOT11" s="4"/>
      <c r="EOU11" s="4"/>
      <c r="EOV11" s="4"/>
      <c r="EOW11" s="4"/>
      <c r="EOX11" s="4"/>
      <c r="EOY11" s="4"/>
      <c r="EOZ11" s="4"/>
      <c r="EPA11" s="4"/>
      <c r="EPB11" s="4"/>
      <c r="EPC11" s="4"/>
      <c r="EPD11" s="4"/>
      <c r="EPE11" s="4"/>
      <c r="EPF11" s="4"/>
      <c r="EPG11" s="4"/>
      <c r="EPH11" s="4"/>
      <c r="EPI11" s="4"/>
      <c r="EPJ11" s="4"/>
      <c r="EPK11" s="4"/>
      <c r="EPL11" s="4"/>
      <c r="EPM11" s="4"/>
      <c r="EPN11" s="4"/>
      <c r="EPO11" s="4"/>
      <c r="EPP11" s="4"/>
      <c r="EPQ11" s="4"/>
      <c r="EPR11" s="4"/>
      <c r="EPS11" s="4"/>
      <c r="EPT11" s="4"/>
      <c r="EPU11" s="4"/>
      <c r="EPV11" s="4"/>
      <c r="EPW11" s="4"/>
      <c r="EPX11" s="4"/>
      <c r="EPY11" s="4"/>
      <c r="EPZ11" s="4"/>
      <c r="EQA11" s="4"/>
      <c r="EQB11" s="4"/>
      <c r="EQC11" s="4"/>
      <c r="EQD11" s="4"/>
      <c r="EQE11" s="4"/>
      <c r="EQF11" s="4"/>
      <c r="EQG11" s="4"/>
      <c r="EQH11" s="4"/>
      <c r="EQI11" s="4"/>
      <c r="EQJ11" s="4"/>
      <c r="EQK11" s="4"/>
      <c r="EQL11" s="4"/>
      <c r="EQM11" s="4"/>
      <c r="EQN11" s="4"/>
      <c r="EQO11" s="4"/>
      <c r="EQP11" s="4"/>
      <c r="EQQ11" s="4"/>
      <c r="EQR11" s="4"/>
      <c r="EQS11" s="4"/>
      <c r="EQT11" s="4"/>
      <c r="EQU11" s="4"/>
      <c r="EQV11" s="4"/>
      <c r="EQW11" s="4"/>
      <c r="EQX11" s="4"/>
      <c r="EQY11" s="4"/>
      <c r="EQZ11" s="4"/>
      <c r="ERA11" s="4"/>
      <c r="ERB11" s="4"/>
      <c r="ERC11" s="4"/>
      <c r="ERD11" s="4"/>
      <c r="ERE11" s="4"/>
      <c r="ERF11" s="4"/>
      <c r="ERG11" s="4"/>
      <c r="ERH11" s="4"/>
      <c r="ERI11" s="4"/>
      <c r="ERJ11" s="4"/>
      <c r="ERK11" s="4"/>
      <c r="ERL11" s="4"/>
      <c r="ERM11" s="4"/>
      <c r="ERN11" s="4"/>
      <c r="ERO11" s="4"/>
      <c r="ERP11" s="4"/>
      <c r="ERQ11" s="4"/>
      <c r="ERR11" s="4"/>
      <c r="ERS11" s="4"/>
      <c r="ERT11" s="4"/>
      <c r="ERU11" s="4"/>
      <c r="ERV11" s="4"/>
      <c r="ERW11" s="4"/>
      <c r="ERX11" s="4"/>
      <c r="ERY11" s="4"/>
      <c r="ERZ11" s="4"/>
      <c r="ESA11" s="4"/>
      <c r="ESB11" s="4"/>
      <c r="ESC11" s="4"/>
      <c r="ESD11" s="4"/>
      <c r="ESE11" s="4"/>
      <c r="ESF11" s="4"/>
      <c r="ESG11" s="4"/>
      <c r="ESH11" s="4"/>
      <c r="ESI11" s="4"/>
      <c r="ESJ11" s="4"/>
      <c r="ESK11" s="4"/>
      <c r="ESL11" s="4"/>
      <c r="ESM11" s="4"/>
      <c r="ESN11" s="4"/>
      <c r="ESO11" s="4"/>
      <c r="ESP11" s="4"/>
      <c r="ESQ11" s="4"/>
      <c r="ESR11" s="4"/>
      <c r="ESS11" s="4"/>
      <c r="EST11" s="4"/>
      <c r="ESU11" s="4"/>
      <c r="ESV11" s="4"/>
      <c r="ESW11" s="4"/>
      <c r="ESX11" s="4"/>
      <c r="ESY11" s="4"/>
      <c r="ESZ11" s="4"/>
      <c r="ETA11" s="4"/>
      <c r="ETB11" s="4"/>
      <c r="ETC11" s="4"/>
      <c r="ETD11" s="4"/>
      <c r="ETE11" s="4"/>
      <c r="ETF11" s="4"/>
      <c r="ETG11" s="4"/>
      <c r="ETH11" s="4"/>
      <c r="ETI11" s="4"/>
      <c r="ETJ11" s="4"/>
      <c r="ETK11" s="4"/>
      <c r="ETL11" s="4"/>
      <c r="ETM11" s="4"/>
      <c r="ETN11" s="4"/>
      <c r="ETO11" s="4"/>
      <c r="ETP11" s="4"/>
      <c r="ETQ11" s="4"/>
      <c r="ETR11" s="4"/>
      <c r="ETS11" s="4"/>
      <c r="ETT11" s="4"/>
      <c r="ETU11" s="4"/>
      <c r="ETV11" s="4"/>
      <c r="ETW11" s="4"/>
      <c r="ETX11" s="4"/>
      <c r="ETY11" s="4"/>
      <c r="ETZ11" s="4"/>
      <c r="EUA11" s="4"/>
      <c r="EUB11" s="4"/>
      <c r="EUC11" s="4"/>
      <c r="EUD11" s="4"/>
      <c r="EUE11" s="4"/>
      <c r="EUF11" s="4"/>
      <c r="EUG11" s="4"/>
      <c r="EUH11" s="4"/>
      <c r="EUI11" s="4"/>
      <c r="EUJ11" s="4"/>
      <c r="EUK11" s="4"/>
      <c r="EUL11" s="4"/>
      <c r="EUM11" s="4"/>
      <c r="EUN11" s="4"/>
      <c r="EUO11" s="4"/>
      <c r="EUP11" s="4"/>
      <c r="EUQ11" s="4"/>
      <c r="EUR11" s="4"/>
      <c r="EUS11" s="4"/>
      <c r="EUT11" s="4"/>
      <c r="EUU11" s="4"/>
      <c r="EUV11" s="4"/>
      <c r="EUW11" s="4"/>
      <c r="EUX11" s="4"/>
      <c r="EUY11" s="4"/>
      <c r="EUZ11" s="4"/>
      <c r="EVA11" s="4"/>
      <c r="EVB11" s="4"/>
      <c r="EVC11" s="4"/>
      <c r="EVD11" s="4"/>
      <c r="EVE11" s="4"/>
      <c r="EVF11" s="4"/>
      <c r="EVG11" s="4"/>
      <c r="EVH11" s="4"/>
      <c r="EVI11" s="4"/>
      <c r="EVJ11" s="4"/>
      <c r="EVK11" s="4"/>
      <c r="EVL11" s="4"/>
      <c r="EVM11" s="4"/>
      <c r="EVN11" s="4"/>
      <c r="EVO11" s="4"/>
      <c r="EVP11" s="4"/>
      <c r="EVQ11" s="4"/>
      <c r="EVR11" s="4"/>
      <c r="EVS11" s="4"/>
      <c r="EVT11" s="4"/>
      <c r="EVU11" s="4"/>
      <c r="EVV11" s="4"/>
      <c r="EVW11" s="4"/>
      <c r="EVX11" s="4"/>
      <c r="EVY11" s="4"/>
      <c r="EVZ11" s="4"/>
      <c r="EWA11" s="4"/>
      <c r="EWB11" s="4"/>
      <c r="EWC11" s="4"/>
      <c r="EWD11" s="4"/>
      <c r="EWE11" s="4"/>
      <c r="EWF11" s="4"/>
      <c r="EWG11" s="4"/>
      <c r="EWH11" s="4"/>
      <c r="EWI11" s="4"/>
      <c r="EWJ11" s="4"/>
      <c r="EWK11" s="4"/>
      <c r="EWL11" s="4"/>
      <c r="EWM11" s="4"/>
      <c r="EWN11" s="4"/>
      <c r="EWO11" s="4"/>
      <c r="EWP11" s="4"/>
      <c r="EWQ11" s="4"/>
      <c r="EWR11" s="4"/>
      <c r="EWS11" s="4"/>
      <c r="EWT11" s="4"/>
      <c r="EWU11" s="4"/>
      <c r="EWV11" s="4"/>
      <c r="EWW11" s="4"/>
      <c r="EWX11" s="4"/>
      <c r="EWY11" s="4"/>
      <c r="EWZ11" s="4"/>
      <c r="EXA11" s="4"/>
      <c r="EXB11" s="4"/>
      <c r="EXC11" s="4"/>
      <c r="EXD11" s="4"/>
      <c r="EXE11" s="4"/>
      <c r="EXF11" s="4"/>
      <c r="EXG11" s="4"/>
      <c r="EXH11" s="4"/>
      <c r="EXI11" s="4"/>
      <c r="EXJ11" s="4"/>
      <c r="EXK11" s="4"/>
      <c r="EXL11" s="4"/>
      <c r="EXM11" s="4"/>
      <c r="EXN11" s="4"/>
      <c r="EXO11" s="4"/>
      <c r="EXP11" s="4"/>
      <c r="EXQ11" s="4"/>
      <c r="EXR11" s="4"/>
      <c r="EXS11" s="4"/>
      <c r="EXT11" s="4"/>
      <c r="EXU11" s="4"/>
      <c r="EXV11" s="4"/>
      <c r="EXW11" s="4"/>
      <c r="EXX11" s="4"/>
      <c r="EXY11" s="4"/>
      <c r="EXZ11" s="4"/>
      <c r="EYA11" s="4"/>
      <c r="EYB11" s="4"/>
      <c r="EYC11" s="4"/>
      <c r="EYD11" s="4"/>
      <c r="EYE11" s="4"/>
      <c r="EYF11" s="4"/>
      <c r="EYG11" s="4"/>
      <c r="EYH11" s="4"/>
      <c r="EYI11" s="4"/>
      <c r="EYJ11" s="4"/>
      <c r="EYK11" s="4"/>
      <c r="EYL11" s="4"/>
      <c r="EYM11" s="4"/>
      <c r="EYN11" s="4"/>
      <c r="EYO11" s="4"/>
      <c r="EYP11" s="4"/>
      <c r="EYQ11" s="4"/>
      <c r="EYR11" s="4"/>
      <c r="EYS11" s="4"/>
      <c r="EYT11" s="4"/>
      <c r="EYU11" s="4"/>
      <c r="EYV11" s="4"/>
      <c r="EYW11" s="4"/>
      <c r="EYX11" s="4"/>
      <c r="EYY11" s="4"/>
      <c r="EYZ11" s="4"/>
      <c r="EZA11" s="4"/>
      <c r="EZB11" s="4"/>
      <c r="EZC11" s="4"/>
      <c r="EZD11" s="4"/>
      <c r="EZE11" s="4"/>
      <c r="EZF11" s="4"/>
      <c r="EZG11" s="4"/>
      <c r="EZH11" s="4"/>
      <c r="EZI11" s="4"/>
      <c r="EZJ11" s="4"/>
      <c r="EZK11" s="4"/>
      <c r="EZL11" s="4"/>
      <c r="EZM11" s="4"/>
      <c r="EZN11" s="4"/>
      <c r="EZO11" s="4"/>
      <c r="EZP11" s="4"/>
      <c r="EZQ11" s="4"/>
      <c r="EZR11" s="4"/>
      <c r="EZS11" s="4"/>
      <c r="EZT11" s="4"/>
      <c r="EZU11" s="4"/>
      <c r="EZV11" s="4"/>
      <c r="EZW11" s="4"/>
      <c r="EZX11" s="4"/>
      <c r="EZY11" s="4"/>
      <c r="EZZ11" s="4"/>
      <c r="FAA11" s="4"/>
      <c r="FAB11" s="4"/>
      <c r="FAC11" s="4"/>
      <c r="FAD11" s="4"/>
      <c r="FAE11" s="4"/>
      <c r="FAF11" s="4"/>
      <c r="FAG11" s="4"/>
      <c r="FAH11" s="4"/>
      <c r="FAI11" s="4"/>
      <c r="FAJ11" s="4"/>
      <c r="FAK11" s="4"/>
      <c r="FAL11" s="4"/>
      <c r="FAM11" s="4"/>
      <c r="FAN11" s="4"/>
      <c r="FAO11" s="4"/>
      <c r="FAP11" s="4"/>
      <c r="FAQ11" s="4"/>
      <c r="FAR11" s="4"/>
      <c r="FAS11" s="4"/>
      <c r="FAT11" s="4"/>
      <c r="FAU11" s="4"/>
      <c r="FAV11" s="4"/>
      <c r="FAW11" s="4"/>
      <c r="FAX11" s="4"/>
      <c r="FAY11" s="4"/>
      <c r="FAZ11" s="4"/>
      <c r="FBA11" s="4"/>
      <c r="FBB11" s="4"/>
      <c r="FBC11" s="4"/>
      <c r="FBD11" s="4"/>
      <c r="FBE11" s="4"/>
      <c r="FBF11" s="4"/>
      <c r="FBG11" s="4"/>
      <c r="FBH11" s="4"/>
      <c r="FBI11" s="4"/>
      <c r="FBJ11" s="4"/>
      <c r="FBK11" s="4"/>
      <c r="FBL11" s="4"/>
      <c r="FBM11" s="4"/>
      <c r="FBN11" s="4"/>
      <c r="FBO11" s="4"/>
      <c r="FBP11" s="4"/>
      <c r="FBQ11" s="4"/>
      <c r="FBR11" s="4"/>
      <c r="FBS11" s="4"/>
      <c r="FBT11" s="4"/>
      <c r="FBU11" s="4"/>
      <c r="FBV11" s="4"/>
      <c r="FBW11" s="4"/>
      <c r="FBX11" s="4"/>
      <c r="FBY11" s="4"/>
      <c r="FBZ11" s="4"/>
      <c r="FCA11" s="4"/>
      <c r="FCB11" s="4"/>
      <c r="FCC11" s="4"/>
      <c r="FCD11" s="4"/>
      <c r="FCE11" s="4"/>
      <c r="FCF11" s="4"/>
      <c r="FCG11" s="4"/>
      <c r="FCH11" s="4"/>
      <c r="FCI11" s="4"/>
      <c r="FCJ11" s="4"/>
      <c r="FCK11" s="4"/>
      <c r="FCL11" s="4"/>
      <c r="FCM11" s="4"/>
      <c r="FCN11" s="4"/>
      <c r="FCO11" s="4"/>
      <c r="FCP11" s="4"/>
      <c r="FCQ11" s="4"/>
      <c r="FCR11" s="4"/>
      <c r="FCS11" s="4"/>
      <c r="FCT11" s="4"/>
      <c r="FCU11" s="4"/>
      <c r="FCV11" s="4"/>
      <c r="FCW11" s="4"/>
      <c r="FCX11" s="4"/>
      <c r="FCY11" s="4"/>
      <c r="FCZ11" s="4"/>
      <c r="FDA11" s="4"/>
      <c r="FDB11" s="4"/>
      <c r="FDC11" s="4"/>
      <c r="FDD11" s="4"/>
      <c r="FDE11" s="4"/>
      <c r="FDF11" s="4"/>
      <c r="FDG11" s="4"/>
      <c r="FDH11" s="4"/>
      <c r="FDI11" s="4"/>
      <c r="FDJ11" s="4"/>
      <c r="FDK11" s="4"/>
      <c r="FDL11" s="4"/>
      <c r="FDM11" s="4"/>
      <c r="FDN11" s="4"/>
      <c r="FDO11" s="4"/>
      <c r="FDP11" s="4"/>
      <c r="FDQ11" s="4"/>
      <c r="FDR11" s="4"/>
      <c r="FDS11" s="4"/>
      <c r="FDT11" s="4"/>
      <c r="FDU11" s="4"/>
      <c r="FDV11" s="4"/>
      <c r="FDW11" s="4"/>
      <c r="FDX11" s="4"/>
      <c r="FDY11" s="4"/>
      <c r="FDZ11" s="4"/>
      <c r="FEA11" s="4"/>
      <c r="FEB11" s="4"/>
      <c r="FEC11" s="4"/>
      <c r="FED11" s="4"/>
      <c r="FEE11" s="4"/>
      <c r="FEF11" s="4"/>
      <c r="FEG11" s="4"/>
      <c r="FEH11" s="4"/>
      <c r="FEI11" s="4"/>
      <c r="FEJ11" s="4"/>
      <c r="FEK11" s="4"/>
      <c r="FEL11" s="4"/>
      <c r="FEM11" s="4"/>
      <c r="FEN11" s="4"/>
      <c r="FEO11" s="4"/>
      <c r="FEP11" s="4"/>
      <c r="FEQ11" s="4"/>
      <c r="FER11" s="4"/>
      <c r="FES11" s="4"/>
      <c r="FET11" s="4"/>
      <c r="FEU11" s="4"/>
      <c r="FEV11" s="4"/>
      <c r="FEW11" s="4"/>
      <c r="FEX11" s="4"/>
      <c r="FEY11" s="4"/>
      <c r="FEZ11" s="4"/>
      <c r="FFA11" s="4"/>
      <c r="FFB11" s="4"/>
      <c r="FFC11" s="4"/>
      <c r="FFD11" s="4"/>
      <c r="FFE11" s="4"/>
      <c r="FFF11" s="4"/>
      <c r="FFG11" s="4"/>
      <c r="FFH11" s="4"/>
      <c r="FFI11" s="4"/>
      <c r="FFJ11" s="4"/>
      <c r="FFK11" s="4"/>
      <c r="FFL11" s="4"/>
      <c r="FFM11" s="4"/>
      <c r="FFN11" s="4"/>
      <c r="FFO11" s="4"/>
      <c r="FFP11" s="4"/>
      <c r="FFQ11" s="4"/>
      <c r="FFR11" s="4"/>
      <c r="FFS11" s="4"/>
      <c r="FFT11" s="4"/>
      <c r="FFU11" s="4"/>
      <c r="FFV11" s="4"/>
      <c r="FFW11" s="4"/>
      <c r="FFX11" s="4"/>
      <c r="FFY11" s="4"/>
      <c r="FFZ11" s="4"/>
      <c r="FGA11" s="4"/>
      <c r="FGB11" s="4"/>
      <c r="FGC11" s="4"/>
      <c r="FGD11" s="4"/>
      <c r="FGE11" s="4"/>
      <c r="FGF11" s="4"/>
      <c r="FGG11" s="4"/>
      <c r="FGH11" s="4"/>
      <c r="FGI11" s="4"/>
      <c r="FGJ11" s="4"/>
      <c r="FGK11" s="4"/>
      <c r="FGL11" s="4"/>
      <c r="FGM11" s="4"/>
      <c r="FGN11" s="4"/>
      <c r="FGO11" s="4"/>
      <c r="FGP11" s="4"/>
      <c r="FGQ11" s="4"/>
      <c r="FGR11" s="4"/>
      <c r="FGS11" s="4"/>
      <c r="FGT11" s="4"/>
      <c r="FGU11" s="4"/>
      <c r="FGV11" s="4"/>
      <c r="FGW11" s="4"/>
      <c r="FGX11" s="4"/>
      <c r="FGY11" s="4"/>
      <c r="FGZ11" s="4"/>
      <c r="FHA11" s="4"/>
      <c r="FHB11" s="4"/>
      <c r="FHC11" s="4"/>
      <c r="FHD11" s="4"/>
      <c r="FHE11" s="4"/>
      <c r="FHF11" s="4"/>
      <c r="FHG11" s="4"/>
      <c r="FHH11" s="4"/>
      <c r="FHI11" s="4"/>
      <c r="FHJ11" s="4"/>
      <c r="FHK11" s="4"/>
      <c r="FHL11" s="4"/>
      <c r="FHM11" s="4"/>
      <c r="FHN11" s="4"/>
      <c r="FHO11" s="4"/>
      <c r="FHP11" s="4"/>
      <c r="FHQ11" s="4"/>
      <c r="FHR11" s="4"/>
      <c r="FHS11" s="4"/>
      <c r="FHT11" s="4"/>
      <c r="FHU11" s="4"/>
      <c r="FHV11" s="4"/>
      <c r="FHW11" s="4"/>
      <c r="FHX11" s="4"/>
      <c r="FHY11" s="4"/>
      <c r="FHZ11" s="4"/>
      <c r="FIA11" s="4"/>
      <c r="FIB11" s="4"/>
      <c r="FIC11" s="4"/>
      <c r="FID11" s="4"/>
      <c r="FIE11" s="4"/>
      <c r="FIF11" s="4"/>
      <c r="FIG11" s="4"/>
      <c r="FIH11" s="4"/>
      <c r="FII11" s="4"/>
      <c r="FIJ11" s="4"/>
      <c r="FIK11" s="4"/>
      <c r="FIL11" s="4"/>
      <c r="FIM11" s="4"/>
      <c r="FIN11" s="4"/>
      <c r="FIO11" s="4"/>
      <c r="FIP11" s="4"/>
      <c r="FIQ11" s="4"/>
      <c r="FIR11" s="4"/>
      <c r="FIS11" s="4"/>
      <c r="FIT11" s="4"/>
      <c r="FIU11" s="4"/>
      <c r="FIV11" s="4"/>
      <c r="FIW11" s="4"/>
      <c r="FIX11" s="4"/>
      <c r="FIY11" s="4"/>
      <c r="FIZ11" s="4"/>
      <c r="FJA11" s="4"/>
      <c r="FJB11" s="4"/>
      <c r="FJC11" s="4"/>
      <c r="FJD11" s="4"/>
      <c r="FJE11" s="4"/>
      <c r="FJF11" s="4"/>
      <c r="FJG11" s="4"/>
      <c r="FJH11" s="4"/>
      <c r="FJI11" s="4"/>
      <c r="FJJ11" s="4"/>
      <c r="FJK11" s="4"/>
      <c r="FJL11" s="4"/>
      <c r="FJM11" s="4"/>
      <c r="FJN11" s="4"/>
      <c r="FJO11" s="4"/>
      <c r="FJP11" s="4"/>
      <c r="FJQ11" s="4"/>
      <c r="FJR11" s="4"/>
      <c r="FJS11" s="4"/>
      <c r="FJT11" s="4"/>
      <c r="FJU11" s="4"/>
      <c r="FJV11" s="4"/>
      <c r="FJW11" s="4"/>
      <c r="FJX11" s="4"/>
      <c r="FJY11" s="4"/>
      <c r="FJZ11" s="4"/>
      <c r="FKA11" s="4"/>
      <c r="FKB11" s="4"/>
      <c r="FKC11" s="4"/>
      <c r="FKD11" s="4"/>
      <c r="FKE11" s="4"/>
      <c r="FKF11" s="4"/>
      <c r="FKG11" s="4"/>
      <c r="FKH11" s="4"/>
      <c r="FKI11" s="4"/>
      <c r="FKJ11" s="4"/>
      <c r="FKK11" s="4"/>
      <c r="FKL11" s="4"/>
      <c r="FKM11" s="4"/>
      <c r="FKN11" s="4"/>
      <c r="FKO11" s="4"/>
      <c r="FKP11" s="4"/>
      <c r="FKQ11" s="4"/>
      <c r="FKR11" s="4"/>
      <c r="FKS11" s="4"/>
      <c r="FKT11" s="4"/>
      <c r="FKU11" s="4"/>
      <c r="FKV11" s="4"/>
      <c r="FKW11" s="4"/>
      <c r="FKX11" s="4"/>
      <c r="FKY11" s="4"/>
      <c r="FKZ11" s="4"/>
      <c r="FLA11" s="4"/>
      <c r="FLB11" s="4"/>
      <c r="FLC11" s="4"/>
      <c r="FLD11" s="4"/>
      <c r="FLE11" s="4"/>
      <c r="FLF11" s="4"/>
      <c r="FLG11" s="4"/>
      <c r="FLH11" s="4"/>
      <c r="FLI11" s="4"/>
      <c r="FLJ11" s="4"/>
      <c r="FLK11" s="4"/>
      <c r="FLL11" s="4"/>
      <c r="FLM11" s="4"/>
      <c r="FLN11" s="4"/>
      <c r="FLO11" s="4"/>
      <c r="FLP11" s="4"/>
      <c r="FLQ11" s="4"/>
      <c r="FLR11" s="4"/>
      <c r="FLS11" s="4"/>
      <c r="FLT11" s="4"/>
      <c r="FLU11" s="4"/>
      <c r="FLV11" s="4"/>
      <c r="FLW11" s="4"/>
      <c r="FLX11" s="4"/>
      <c r="FLY11" s="4"/>
      <c r="FLZ11" s="4"/>
      <c r="FMA11" s="4"/>
      <c r="FMB11" s="4"/>
      <c r="FMC11" s="4"/>
      <c r="FMD11" s="4"/>
      <c r="FME11" s="4"/>
      <c r="FMF11" s="4"/>
      <c r="FMG11" s="4"/>
      <c r="FMH11" s="4"/>
      <c r="FMI11" s="4"/>
      <c r="FMJ11" s="4"/>
      <c r="FMK11" s="4"/>
      <c r="FML11" s="4"/>
      <c r="FMM11" s="4"/>
      <c r="FMN11" s="4"/>
      <c r="FMO11" s="4"/>
      <c r="FMP11" s="4"/>
      <c r="FMQ11" s="4"/>
      <c r="FMR11" s="4"/>
      <c r="FMS11" s="4"/>
      <c r="FMT11" s="4"/>
      <c r="FMU11" s="4"/>
      <c r="FMV11" s="4"/>
      <c r="FMW11" s="4"/>
      <c r="FMX11" s="4"/>
      <c r="FMY11" s="4"/>
      <c r="FMZ11" s="4"/>
      <c r="FNA11" s="4"/>
      <c r="FNB11" s="4"/>
      <c r="FNC11" s="4"/>
      <c r="FND11" s="4"/>
      <c r="FNE11" s="4"/>
      <c r="FNF11" s="4"/>
      <c r="FNG11" s="4"/>
      <c r="FNH11" s="4"/>
      <c r="FNI11" s="4"/>
      <c r="FNJ11" s="4"/>
      <c r="FNK11" s="4"/>
      <c r="FNL11" s="4"/>
      <c r="FNM11" s="4"/>
      <c r="FNN11" s="4"/>
      <c r="FNO11" s="4"/>
      <c r="FNP11" s="4"/>
      <c r="FNQ11" s="4"/>
      <c r="FNR11" s="4"/>
      <c r="FNS11" s="4"/>
      <c r="FNT11" s="4"/>
      <c r="FNU11" s="4"/>
      <c r="FNV11" s="4"/>
      <c r="FNW11" s="4"/>
      <c r="FNX11" s="4"/>
      <c r="FNY11" s="4"/>
      <c r="FNZ11" s="4"/>
      <c r="FOA11" s="4"/>
      <c r="FOB11" s="4"/>
      <c r="FOC11" s="4"/>
      <c r="FOD11" s="4"/>
      <c r="FOE11" s="4"/>
      <c r="FOF11" s="4"/>
      <c r="FOG11" s="4"/>
      <c r="FOH11" s="4"/>
      <c r="FOI11" s="4"/>
      <c r="FOJ11" s="4"/>
      <c r="FOK11" s="4"/>
      <c r="FOL11" s="4"/>
      <c r="FOM11" s="4"/>
      <c r="FON11" s="4"/>
      <c r="FOO11" s="4"/>
      <c r="FOP11" s="4"/>
      <c r="FOQ11" s="4"/>
      <c r="FOR11" s="4"/>
      <c r="FOS11" s="4"/>
      <c r="FOT11" s="4"/>
      <c r="FOU11" s="4"/>
      <c r="FOV11" s="4"/>
      <c r="FOW11" s="4"/>
      <c r="FOX11" s="4"/>
      <c r="FOY11" s="4"/>
      <c r="FOZ11" s="4"/>
      <c r="FPA11" s="4"/>
      <c r="FPB11" s="4"/>
      <c r="FPC11" s="4"/>
      <c r="FPD11" s="4"/>
      <c r="FPE11" s="4"/>
      <c r="FPF11" s="4"/>
      <c r="FPG11" s="4"/>
      <c r="FPH11" s="4"/>
      <c r="FPI11" s="4"/>
      <c r="FPJ11" s="4"/>
      <c r="FPK11" s="4"/>
      <c r="FPL11" s="4"/>
      <c r="FPM11" s="4"/>
      <c r="FPN11" s="4"/>
      <c r="FPO11" s="4"/>
      <c r="FPP11" s="4"/>
      <c r="FPQ11" s="4"/>
      <c r="FPR11" s="4"/>
      <c r="FPS11" s="4"/>
      <c r="FPT11" s="4"/>
      <c r="FPU11" s="4"/>
      <c r="FPV11" s="4"/>
      <c r="FPW11" s="4"/>
      <c r="FPX11" s="4"/>
      <c r="FPY11" s="4"/>
      <c r="FPZ11" s="4"/>
      <c r="FQA11" s="4"/>
      <c r="FQB11" s="4"/>
      <c r="FQC11" s="4"/>
      <c r="FQD11" s="4"/>
      <c r="FQE11" s="4"/>
      <c r="FQF11" s="4"/>
      <c r="FQG11" s="4"/>
      <c r="FQH11" s="4"/>
      <c r="FQI11" s="4"/>
      <c r="FQJ11" s="4"/>
      <c r="FQK11" s="4"/>
      <c r="FQL11" s="4"/>
      <c r="FQM11" s="4"/>
      <c r="FQN11" s="4"/>
      <c r="FQO11" s="4"/>
      <c r="FQP11" s="4"/>
      <c r="FQQ11" s="4"/>
      <c r="FQR11" s="4"/>
      <c r="FQS11" s="4"/>
      <c r="FQT11" s="4"/>
      <c r="FQU11" s="4"/>
      <c r="FQV11" s="4"/>
      <c r="FQW11" s="4"/>
      <c r="FQX11" s="4"/>
      <c r="FQY11" s="4"/>
      <c r="FQZ11" s="4"/>
      <c r="FRA11" s="4"/>
      <c r="FRB11" s="4"/>
      <c r="FRC11" s="4"/>
      <c r="FRD11" s="4"/>
      <c r="FRE11" s="4"/>
      <c r="FRF11" s="4"/>
      <c r="FRG11" s="4"/>
      <c r="FRH11" s="4"/>
      <c r="FRI11" s="4"/>
      <c r="FRJ11" s="4"/>
      <c r="FRK11" s="4"/>
      <c r="FRL11" s="4"/>
      <c r="FRM11" s="4"/>
      <c r="FRN11" s="4"/>
      <c r="FRO11" s="4"/>
      <c r="FRP11" s="4"/>
      <c r="FRQ11" s="4"/>
      <c r="FRR11" s="4"/>
      <c r="FRS11" s="4"/>
      <c r="FRT11" s="4"/>
      <c r="FRU11" s="4"/>
      <c r="FRV11" s="4"/>
      <c r="FRW11" s="4"/>
      <c r="FRX11" s="4"/>
      <c r="FRY11" s="4"/>
      <c r="FRZ11" s="4"/>
      <c r="FSA11" s="4"/>
      <c r="FSB11" s="4"/>
      <c r="FSC11" s="4"/>
      <c r="FSD11" s="4"/>
      <c r="FSE11" s="4"/>
      <c r="FSF11" s="4"/>
      <c r="FSG11" s="4"/>
      <c r="FSH11" s="4"/>
      <c r="FSI11" s="4"/>
      <c r="FSJ11" s="4"/>
      <c r="FSK11" s="4"/>
      <c r="FSL11" s="4"/>
      <c r="FSM11" s="4"/>
      <c r="FSN11" s="4"/>
      <c r="FSO11" s="4"/>
      <c r="FSP11" s="4"/>
      <c r="FSQ11" s="4"/>
      <c r="FSR11" s="4"/>
      <c r="FSS11" s="4"/>
      <c r="FST11" s="4"/>
      <c r="FSU11" s="4"/>
      <c r="FSV11" s="4"/>
      <c r="FSW11" s="4"/>
      <c r="FSX11" s="4"/>
      <c r="FSY11" s="4"/>
      <c r="FSZ11" s="4"/>
      <c r="FTA11" s="4"/>
      <c r="FTB11" s="4"/>
      <c r="FTC11" s="4"/>
      <c r="FTD11" s="4"/>
      <c r="FTE11" s="4"/>
      <c r="FTF11" s="4"/>
      <c r="FTG11" s="4"/>
      <c r="FTH11" s="4"/>
      <c r="FTI11" s="4"/>
      <c r="FTJ11" s="4"/>
      <c r="FTK11" s="4"/>
      <c r="FTL11" s="4"/>
      <c r="FTM11" s="4"/>
      <c r="FTN11" s="4"/>
      <c r="FTO11" s="4"/>
      <c r="FTP11" s="4"/>
      <c r="FTQ11" s="4"/>
      <c r="FTR11" s="4"/>
      <c r="FTS11" s="4"/>
      <c r="FTT11" s="4"/>
      <c r="FTU11" s="4"/>
      <c r="FTV11" s="4"/>
      <c r="FTW11" s="4"/>
      <c r="FTX11" s="4"/>
      <c r="FTY11" s="4"/>
      <c r="FTZ11" s="4"/>
      <c r="FUA11" s="4"/>
      <c r="FUB11" s="4"/>
      <c r="FUC11" s="4"/>
      <c r="FUD11" s="4"/>
      <c r="FUE11" s="4"/>
      <c r="FUF11" s="4"/>
      <c r="FUG11" s="4"/>
      <c r="FUH11" s="4"/>
      <c r="FUI11" s="4"/>
      <c r="FUJ11" s="4"/>
      <c r="FUK11" s="4"/>
      <c r="FUL11" s="4"/>
      <c r="FUM11" s="4"/>
      <c r="FUN11" s="4"/>
      <c r="FUO11" s="4"/>
      <c r="FUP11" s="4"/>
      <c r="FUQ11" s="4"/>
      <c r="FUR11" s="4"/>
      <c r="FUS11" s="4"/>
      <c r="FUT11" s="4"/>
      <c r="FUU11" s="4"/>
      <c r="FUV11" s="4"/>
      <c r="FUW11" s="4"/>
      <c r="FUX11" s="4"/>
      <c r="FUY11" s="4"/>
      <c r="FUZ11" s="4"/>
      <c r="FVA11" s="4"/>
      <c r="FVB11" s="4"/>
      <c r="FVC11" s="4"/>
      <c r="FVD11" s="4"/>
      <c r="FVE11" s="4"/>
      <c r="FVF11" s="4"/>
      <c r="FVG11" s="4"/>
      <c r="FVH11" s="4"/>
      <c r="FVI11" s="4"/>
      <c r="FVJ11" s="4"/>
      <c r="FVK11" s="4"/>
      <c r="FVL11" s="4"/>
      <c r="FVM11" s="4"/>
      <c r="FVN11" s="4"/>
      <c r="FVO11" s="4"/>
      <c r="FVP11" s="4"/>
      <c r="FVQ11" s="4"/>
      <c r="FVR11" s="4"/>
      <c r="FVS11" s="4"/>
      <c r="FVT11" s="4"/>
      <c r="FVU11" s="4"/>
      <c r="FVV11" s="4"/>
      <c r="FVW11" s="4"/>
      <c r="FVX11" s="4"/>
      <c r="FVY11" s="4"/>
      <c r="FVZ11" s="4"/>
      <c r="FWA11" s="4"/>
      <c r="FWB11" s="4"/>
      <c r="FWC11" s="4"/>
      <c r="FWD11" s="4"/>
      <c r="FWE11" s="4"/>
      <c r="FWF11" s="4"/>
      <c r="FWG11" s="4"/>
      <c r="FWH11" s="4"/>
      <c r="FWI11" s="4"/>
      <c r="FWJ11" s="4"/>
      <c r="FWK11" s="4"/>
      <c r="FWL11" s="4"/>
      <c r="FWM11" s="4"/>
      <c r="FWN11" s="4"/>
      <c r="FWO11" s="4"/>
      <c r="FWP11" s="4"/>
      <c r="FWQ11" s="4"/>
      <c r="FWR11" s="4"/>
      <c r="FWS11" s="4"/>
      <c r="FWT11" s="4"/>
      <c r="FWU11" s="4"/>
      <c r="FWV11" s="4"/>
      <c r="FWW11" s="4"/>
      <c r="FWX11" s="4"/>
      <c r="FWY11" s="4"/>
      <c r="FWZ11" s="4"/>
      <c r="FXA11" s="4"/>
      <c r="FXB11" s="4"/>
      <c r="FXC11" s="4"/>
      <c r="FXD11" s="4"/>
      <c r="FXE11" s="4"/>
      <c r="FXF11" s="4"/>
      <c r="FXG11" s="4"/>
      <c r="FXH11" s="4"/>
      <c r="FXI11" s="4"/>
      <c r="FXJ11" s="4"/>
      <c r="FXK11" s="4"/>
      <c r="FXL11" s="4"/>
      <c r="FXM11" s="4"/>
      <c r="FXN11" s="4"/>
      <c r="FXO11" s="4"/>
      <c r="FXP11" s="4"/>
      <c r="FXQ11" s="4"/>
      <c r="FXR11" s="4"/>
      <c r="FXS11" s="4"/>
      <c r="FXT11" s="4"/>
      <c r="FXU11" s="4"/>
      <c r="FXV11" s="4"/>
      <c r="FXW11" s="4"/>
      <c r="FXX11" s="4"/>
      <c r="FXY11" s="4"/>
      <c r="FXZ11" s="4"/>
      <c r="FYA11" s="4"/>
      <c r="FYB11" s="4"/>
      <c r="FYC11" s="4"/>
      <c r="FYD11" s="4"/>
      <c r="FYE11" s="4"/>
      <c r="FYF11" s="4"/>
      <c r="FYG11" s="4"/>
      <c r="FYH11" s="4"/>
      <c r="FYI11" s="4"/>
      <c r="FYJ11" s="4"/>
      <c r="FYK11" s="4"/>
      <c r="FYL11" s="4"/>
      <c r="FYM11" s="4"/>
      <c r="FYN11" s="4"/>
      <c r="FYO11" s="4"/>
      <c r="FYP11" s="4"/>
      <c r="FYQ11" s="4"/>
      <c r="FYR11" s="4"/>
      <c r="FYS11" s="4"/>
      <c r="FYT11" s="4"/>
      <c r="FYU11" s="4"/>
      <c r="FYV11" s="4"/>
      <c r="FYW11" s="4"/>
      <c r="FYX11" s="4"/>
      <c r="FYY11" s="4"/>
      <c r="FYZ11" s="4"/>
      <c r="FZA11" s="4"/>
      <c r="FZB11" s="4"/>
      <c r="FZC11" s="4"/>
      <c r="FZD11" s="4"/>
      <c r="FZE11" s="4"/>
      <c r="FZF11" s="4"/>
      <c r="FZG11" s="4"/>
      <c r="FZH11" s="4"/>
      <c r="FZI11" s="4"/>
      <c r="FZJ11" s="4"/>
      <c r="FZK11" s="4"/>
      <c r="FZL11" s="4"/>
      <c r="FZM11" s="4"/>
      <c r="FZN11" s="4"/>
      <c r="FZO11" s="4"/>
      <c r="FZP11" s="4"/>
      <c r="FZQ11" s="4"/>
      <c r="FZR11" s="4"/>
      <c r="FZS11" s="4"/>
      <c r="FZT11" s="4"/>
      <c r="FZU11" s="4"/>
      <c r="FZV11" s="4"/>
      <c r="FZW11" s="4"/>
      <c r="FZX11" s="4"/>
      <c r="FZY11" s="4"/>
      <c r="FZZ11" s="4"/>
      <c r="GAA11" s="4"/>
      <c r="GAB11" s="4"/>
      <c r="GAC11" s="4"/>
      <c r="GAD11" s="4"/>
      <c r="GAE11" s="4"/>
      <c r="GAF11" s="4"/>
      <c r="GAG11" s="4"/>
      <c r="GAH11" s="4"/>
      <c r="GAI11" s="4"/>
      <c r="GAJ11" s="4"/>
      <c r="GAK11" s="4"/>
      <c r="GAL11" s="4"/>
      <c r="GAM11" s="4"/>
      <c r="GAN11" s="4"/>
      <c r="GAO11" s="4"/>
      <c r="GAP11" s="4"/>
      <c r="GAQ11" s="4"/>
      <c r="GAR11" s="4"/>
      <c r="GAS11" s="4"/>
      <c r="GAT11" s="4"/>
      <c r="GAU11" s="4"/>
      <c r="GAV11" s="4"/>
      <c r="GAW11" s="4"/>
      <c r="GAX11" s="4"/>
      <c r="GAY11" s="4"/>
      <c r="GAZ11" s="4"/>
      <c r="GBA11" s="4"/>
      <c r="GBB11" s="4"/>
      <c r="GBC11" s="4"/>
      <c r="GBD11" s="4"/>
      <c r="GBE11" s="4"/>
      <c r="GBF11" s="4"/>
      <c r="GBG11" s="4"/>
      <c r="GBH11" s="4"/>
      <c r="GBI11" s="4"/>
      <c r="GBJ11" s="4"/>
      <c r="GBK11" s="4"/>
      <c r="GBL11" s="4"/>
      <c r="GBM11" s="4"/>
      <c r="GBN11" s="4"/>
      <c r="GBO11" s="4"/>
      <c r="GBP11" s="4"/>
      <c r="GBQ11" s="4"/>
      <c r="GBR11" s="4"/>
      <c r="GBS11" s="4"/>
      <c r="GBT11" s="4"/>
      <c r="GBU11" s="4"/>
      <c r="GBV11" s="4"/>
      <c r="GBW11" s="4"/>
      <c r="GBX11" s="4"/>
      <c r="GBY11" s="4"/>
      <c r="GBZ11" s="4"/>
      <c r="GCA11" s="4"/>
      <c r="GCB11" s="4"/>
      <c r="GCC11" s="4"/>
      <c r="GCD11" s="4"/>
      <c r="GCE11" s="4"/>
      <c r="GCF11" s="4"/>
      <c r="GCG11" s="4"/>
      <c r="GCH11" s="4"/>
      <c r="GCI11" s="4"/>
      <c r="GCJ11" s="4"/>
      <c r="GCK11" s="4"/>
      <c r="GCL11" s="4"/>
      <c r="GCM11" s="4"/>
      <c r="GCN11" s="4"/>
      <c r="GCO11" s="4"/>
      <c r="GCP11" s="4"/>
      <c r="GCQ11" s="4"/>
      <c r="GCR11" s="4"/>
      <c r="GCS11" s="4"/>
      <c r="GCT11" s="4"/>
      <c r="GCU11" s="4"/>
      <c r="GCV11" s="4"/>
      <c r="GCW11" s="4"/>
      <c r="GCX11" s="4"/>
      <c r="GCY11" s="4"/>
      <c r="GCZ11" s="4"/>
      <c r="GDA11" s="4"/>
      <c r="GDB11" s="4"/>
      <c r="GDC11" s="4"/>
      <c r="GDD11" s="4"/>
      <c r="GDE11" s="4"/>
      <c r="GDF11" s="4"/>
      <c r="GDG11" s="4"/>
      <c r="GDH11" s="4"/>
      <c r="GDI11" s="4"/>
      <c r="GDJ11" s="4"/>
      <c r="GDK11" s="4"/>
      <c r="GDL11" s="4"/>
      <c r="GDM11" s="4"/>
      <c r="GDN11" s="4"/>
      <c r="GDO11" s="4"/>
      <c r="GDP11" s="4"/>
      <c r="GDQ11" s="4"/>
      <c r="GDR11" s="4"/>
      <c r="GDS11" s="4"/>
      <c r="GDT11" s="4"/>
      <c r="GDU11" s="4"/>
      <c r="GDV11" s="4"/>
      <c r="GDW11" s="4"/>
      <c r="GDX11" s="4"/>
      <c r="GDY11" s="4"/>
      <c r="GDZ11" s="4"/>
      <c r="GEA11" s="4"/>
      <c r="GEB11" s="4"/>
      <c r="GEC11" s="4"/>
      <c r="GED11" s="4"/>
      <c r="GEE11" s="4"/>
      <c r="GEF11" s="4"/>
      <c r="GEG11" s="4"/>
      <c r="GEH11" s="4"/>
      <c r="GEI11" s="4"/>
      <c r="GEJ11" s="4"/>
      <c r="GEK11" s="4"/>
      <c r="GEL11" s="4"/>
      <c r="GEM11" s="4"/>
      <c r="GEN11" s="4"/>
      <c r="GEO11" s="4"/>
      <c r="GEP11" s="4"/>
      <c r="GEQ11" s="4"/>
      <c r="GER11" s="4"/>
      <c r="GES11" s="4"/>
      <c r="GET11" s="4"/>
      <c r="GEU11" s="4"/>
      <c r="GEV11" s="4"/>
      <c r="GEW11" s="4"/>
      <c r="GEX11" s="4"/>
      <c r="GEY11" s="4"/>
      <c r="GEZ11" s="4"/>
      <c r="GFA11" s="4"/>
      <c r="GFB11" s="4"/>
      <c r="GFC11" s="4"/>
      <c r="GFD11" s="4"/>
      <c r="GFE11" s="4"/>
      <c r="GFF11" s="4"/>
      <c r="GFG11" s="4"/>
      <c r="GFH11" s="4"/>
      <c r="GFI11" s="4"/>
      <c r="GFJ11" s="4"/>
      <c r="GFK11" s="4"/>
      <c r="GFL11" s="4"/>
      <c r="GFM11" s="4"/>
      <c r="GFN11" s="4"/>
      <c r="GFO11" s="4"/>
      <c r="GFP11" s="4"/>
      <c r="GFQ11" s="4"/>
      <c r="GFR11" s="4"/>
      <c r="GFS11" s="4"/>
      <c r="GFT11" s="4"/>
      <c r="GFU11" s="4"/>
      <c r="GFV11" s="4"/>
      <c r="GFW11" s="4"/>
      <c r="GFX11" s="4"/>
      <c r="GFY11" s="4"/>
      <c r="GFZ11" s="4"/>
      <c r="GGA11" s="4"/>
      <c r="GGB11" s="4"/>
      <c r="GGC11" s="4"/>
      <c r="GGD11" s="4"/>
      <c r="GGE11" s="4"/>
      <c r="GGF11" s="4"/>
      <c r="GGG11" s="4"/>
      <c r="GGH11" s="4"/>
      <c r="GGI11" s="4"/>
      <c r="GGJ11" s="4"/>
      <c r="GGK11" s="4"/>
      <c r="GGL11" s="4"/>
      <c r="GGM11" s="4"/>
      <c r="GGN11" s="4"/>
      <c r="GGO11" s="4"/>
      <c r="GGP11" s="4"/>
      <c r="GGQ11" s="4"/>
      <c r="GGR11" s="4"/>
      <c r="GGS11" s="4"/>
      <c r="GGT11" s="4"/>
      <c r="GGU11" s="4"/>
      <c r="GGV11" s="4"/>
      <c r="GGW11" s="4"/>
      <c r="GGX11" s="4"/>
      <c r="GGY11" s="4"/>
      <c r="GGZ11" s="4"/>
      <c r="GHA11" s="4"/>
      <c r="GHB11" s="4"/>
      <c r="GHC11" s="4"/>
      <c r="GHD11" s="4"/>
      <c r="GHE11" s="4"/>
      <c r="GHF11" s="4"/>
      <c r="GHG11" s="4"/>
      <c r="GHH11" s="4"/>
      <c r="GHI11" s="4"/>
      <c r="GHJ11" s="4"/>
      <c r="GHK11" s="4"/>
      <c r="GHL11" s="4"/>
      <c r="GHM11" s="4"/>
      <c r="GHN11" s="4"/>
      <c r="GHO11" s="4"/>
      <c r="GHP11" s="4"/>
      <c r="GHQ11" s="4"/>
      <c r="GHR11" s="4"/>
      <c r="GHS11" s="4"/>
      <c r="GHT11" s="4"/>
      <c r="GHU11" s="4"/>
      <c r="GHV11" s="4"/>
      <c r="GHW11" s="4"/>
      <c r="GHX11" s="4"/>
      <c r="GHY11" s="4"/>
      <c r="GHZ11" s="4"/>
      <c r="GIA11" s="4"/>
      <c r="GIB11" s="4"/>
      <c r="GIC11" s="4"/>
      <c r="GID11" s="4"/>
      <c r="GIE11" s="4"/>
      <c r="GIF11" s="4"/>
      <c r="GIG11" s="4"/>
      <c r="GIH11" s="4"/>
      <c r="GII11" s="4"/>
      <c r="GIJ11" s="4"/>
      <c r="GIK11" s="4"/>
      <c r="GIL11" s="4"/>
      <c r="GIM11" s="4"/>
      <c r="GIN11" s="4"/>
      <c r="GIO11" s="4"/>
      <c r="GIP11" s="4"/>
      <c r="GIQ11" s="4"/>
      <c r="GIR11" s="4"/>
      <c r="GIS11" s="4"/>
      <c r="GIT11" s="4"/>
      <c r="GIU11" s="4"/>
      <c r="GIV11" s="4"/>
      <c r="GIW11" s="4"/>
      <c r="GIX11" s="4"/>
      <c r="GIY11" s="4"/>
      <c r="GIZ11" s="4"/>
      <c r="GJA11" s="4"/>
      <c r="GJB11" s="4"/>
      <c r="GJC11" s="4"/>
      <c r="GJD11" s="4"/>
      <c r="GJE11" s="4"/>
      <c r="GJF11" s="4"/>
      <c r="GJG11" s="4"/>
      <c r="GJH11" s="4"/>
      <c r="GJI11" s="4"/>
      <c r="GJJ11" s="4"/>
      <c r="GJK11" s="4"/>
      <c r="GJL11" s="4"/>
      <c r="GJM11" s="4"/>
      <c r="GJN11" s="4"/>
      <c r="GJO11" s="4"/>
      <c r="GJP11" s="4"/>
      <c r="GJQ11" s="4"/>
      <c r="GJR11" s="4"/>
      <c r="GJS11" s="4"/>
      <c r="GJT11" s="4"/>
      <c r="GJU11" s="4"/>
      <c r="GJV11" s="4"/>
      <c r="GJW11" s="4"/>
      <c r="GJX11" s="4"/>
      <c r="GJY11" s="4"/>
      <c r="GJZ11" s="4"/>
      <c r="GKA11" s="4"/>
      <c r="GKB11" s="4"/>
      <c r="GKC11" s="4"/>
      <c r="GKD11" s="4"/>
      <c r="GKE11" s="4"/>
      <c r="GKF11" s="4"/>
      <c r="GKG11" s="4"/>
      <c r="GKH11" s="4"/>
      <c r="GKI11" s="4"/>
      <c r="GKJ11" s="4"/>
      <c r="GKK11" s="4"/>
      <c r="GKL11" s="4"/>
      <c r="GKM11" s="4"/>
      <c r="GKN11" s="4"/>
      <c r="GKO11" s="4"/>
      <c r="GKP11" s="4"/>
      <c r="GKQ11" s="4"/>
      <c r="GKR11" s="4"/>
      <c r="GKS11" s="4"/>
      <c r="GKT11" s="4"/>
      <c r="GKU11" s="4"/>
      <c r="GKV11" s="4"/>
      <c r="GKW11" s="4"/>
      <c r="GKX11" s="4"/>
      <c r="GKY11" s="4"/>
      <c r="GKZ11" s="4"/>
      <c r="GLA11" s="4"/>
      <c r="GLB11" s="4"/>
      <c r="GLC11" s="4"/>
      <c r="GLD11" s="4"/>
      <c r="GLE11" s="4"/>
      <c r="GLF11" s="4"/>
      <c r="GLG11" s="4"/>
      <c r="GLH11" s="4"/>
      <c r="GLI11" s="4"/>
      <c r="GLJ11" s="4"/>
      <c r="GLK11" s="4"/>
      <c r="GLL11" s="4"/>
      <c r="GLM11" s="4"/>
      <c r="GLN11" s="4"/>
      <c r="GLO11" s="4"/>
      <c r="GLP11" s="4"/>
      <c r="GLQ11" s="4"/>
      <c r="GLR11" s="4"/>
      <c r="GLS11" s="4"/>
      <c r="GLT11" s="4"/>
      <c r="GLU11" s="4"/>
      <c r="GLV11" s="4"/>
      <c r="GLW11" s="4"/>
      <c r="GLX11" s="4"/>
      <c r="GLY11" s="4"/>
      <c r="GLZ11" s="4"/>
      <c r="GMA11" s="4"/>
      <c r="GMB11" s="4"/>
      <c r="GMC11" s="4"/>
      <c r="GMD11" s="4"/>
      <c r="GME11" s="4"/>
      <c r="GMF11" s="4"/>
      <c r="GMG11" s="4"/>
      <c r="GMH11" s="4"/>
      <c r="GMI11" s="4"/>
      <c r="GMJ11" s="4"/>
      <c r="GMK11" s="4"/>
      <c r="GML11" s="4"/>
      <c r="GMM11" s="4"/>
      <c r="GMN11" s="4"/>
      <c r="GMO11" s="4"/>
      <c r="GMP11" s="4"/>
      <c r="GMQ11" s="4"/>
      <c r="GMR11" s="4"/>
      <c r="GMS11" s="4"/>
      <c r="GMT11" s="4"/>
      <c r="GMU11" s="4"/>
      <c r="GMV11" s="4"/>
      <c r="GMW11" s="4"/>
      <c r="GMX11" s="4"/>
      <c r="GMY11" s="4"/>
      <c r="GMZ11" s="4"/>
      <c r="GNA11" s="4"/>
      <c r="GNB11" s="4"/>
      <c r="GNC11" s="4"/>
      <c r="GND11" s="4"/>
      <c r="GNE11" s="4"/>
      <c r="GNF11" s="4"/>
      <c r="GNG11" s="4"/>
      <c r="GNH11" s="4"/>
      <c r="GNI11" s="4"/>
      <c r="GNJ11" s="4"/>
      <c r="GNK11" s="4"/>
      <c r="GNL11" s="4"/>
      <c r="GNM11" s="4"/>
      <c r="GNN11" s="4"/>
      <c r="GNO11" s="4"/>
      <c r="GNP11" s="4"/>
      <c r="GNQ11" s="4"/>
      <c r="GNR11" s="4"/>
      <c r="GNS11" s="4"/>
      <c r="GNT11" s="4"/>
      <c r="GNU11" s="4"/>
      <c r="GNV11" s="4"/>
      <c r="GNW11" s="4"/>
      <c r="GNX11" s="4"/>
      <c r="GNY11" s="4"/>
      <c r="GNZ11" s="4"/>
      <c r="GOA11" s="4"/>
      <c r="GOB11" s="4"/>
      <c r="GOC11" s="4"/>
      <c r="GOD11" s="4"/>
      <c r="GOE11" s="4"/>
      <c r="GOF11" s="4"/>
      <c r="GOG11" s="4"/>
      <c r="GOH11" s="4"/>
      <c r="GOI11" s="4"/>
      <c r="GOJ11" s="4"/>
      <c r="GOK11" s="4"/>
      <c r="GOL11" s="4"/>
      <c r="GOM11" s="4"/>
      <c r="GON11" s="4"/>
      <c r="GOO11" s="4"/>
      <c r="GOP11" s="4"/>
      <c r="GOQ11" s="4"/>
      <c r="GOR11" s="4"/>
      <c r="GOS11" s="4"/>
      <c r="GOT11" s="4"/>
      <c r="GOU11" s="4"/>
      <c r="GOV11" s="4"/>
      <c r="GOW11" s="4"/>
      <c r="GOX11" s="4"/>
      <c r="GOY11" s="4"/>
      <c r="GOZ11" s="4"/>
      <c r="GPA11" s="4"/>
      <c r="GPB11" s="4"/>
      <c r="GPC11" s="4"/>
      <c r="GPD11" s="4"/>
      <c r="GPE11" s="4"/>
      <c r="GPF11" s="4"/>
      <c r="GPG11" s="4"/>
      <c r="GPH11" s="4"/>
      <c r="GPI11" s="4"/>
      <c r="GPJ11" s="4"/>
      <c r="GPK11" s="4"/>
      <c r="GPL11" s="4"/>
      <c r="GPM11" s="4"/>
      <c r="GPN11" s="4"/>
      <c r="GPO11" s="4"/>
      <c r="GPP11" s="4"/>
      <c r="GPQ11" s="4"/>
      <c r="GPR11" s="4"/>
      <c r="GPS11" s="4"/>
      <c r="GPT11" s="4"/>
      <c r="GPU11" s="4"/>
      <c r="GPV11" s="4"/>
      <c r="GPW11" s="4"/>
      <c r="GPX11" s="4"/>
      <c r="GPY11" s="4"/>
      <c r="GPZ11" s="4"/>
      <c r="GQA11" s="4"/>
      <c r="GQB11" s="4"/>
      <c r="GQC11" s="4"/>
      <c r="GQD11" s="4"/>
      <c r="GQE11" s="4"/>
      <c r="GQF11" s="4"/>
      <c r="GQG11" s="4"/>
      <c r="GQH11" s="4"/>
      <c r="GQI11" s="4"/>
      <c r="GQJ11" s="4"/>
      <c r="GQK11" s="4"/>
      <c r="GQL11" s="4"/>
      <c r="GQM11" s="4"/>
      <c r="GQN11" s="4"/>
      <c r="GQO11" s="4"/>
      <c r="GQP11" s="4"/>
      <c r="GQQ11" s="4"/>
      <c r="GQR11" s="4"/>
      <c r="GQS11" s="4"/>
      <c r="GQT11" s="4"/>
      <c r="GQU11" s="4"/>
      <c r="GQV11" s="4"/>
      <c r="GQW11" s="4"/>
      <c r="GQX11" s="4"/>
      <c r="GQY11" s="4"/>
      <c r="GQZ11" s="4"/>
      <c r="GRA11" s="4"/>
      <c r="GRB11" s="4"/>
      <c r="GRC11" s="4"/>
      <c r="GRD11" s="4"/>
      <c r="GRE11" s="4"/>
      <c r="GRF11" s="4"/>
      <c r="GRG11" s="4"/>
      <c r="GRH11" s="4"/>
      <c r="GRI11" s="4"/>
      <c r="GRJ11" s="4"/>
      <c r="GRK11" s="4"/>
      <c r="GRL11" s="4"/>
      <c r="GRM11" s="4"/>
      <c r="GRN11" s="4"/>
      <c r="GRO11" s="4"/>
      <c r="GRP11" s="4"/>
      <c r="GRQ11" s="4"/>
      <c r="GRR11" s="4"/>
      <c r="GRS11" s="4"/>
      <c r="GRT11" s="4"/>
      <c r="GRU11" s="4"/>
      <c r="GRV11" s="4"/>
      <c r="GRW11" s="4"/>
      <c r="GRX11" s="4"/>
      <c r="GRY11" s="4"/>
      <c r="GRZ11" s="4"/>
      <c r="GSA11" s="4"/>
      <c r="GSB11" s="4"/>
      <c r="GSC11" s="4"/>
      <c r="GSD11" s="4"/>
      <c r="GSE11" s="4"/>
      <c r="GSF11" s="4"/>
      <c r="GSG11" s="4"/>
      <c r="GSH11" s="4"/>
      <c r="GSI11" s="4"/>
      <c r="GSJ11" s="4"/>
      <c r="GSK11" s="4"/>
      <c r="GSL11" s="4"/>
      <c r="GSM11" s="4"/>
      <c r="GSN11" s="4"/>
      <c r="GSO11" s="4"/>
      <c r="GSP11" s="4"/>
      <c r="GSQ11" s="4"/>
      <c r="GSR11" s="4"/>
      <c r="GSS11" s="4"/>
      <c r="GST11" s="4"/>
      <c r="GSU11" s="4"/>
      <c r="GSV11" s="4"/>
      <c r="GSW11" s="4"/>
      <c r="GSX11" s="4"/>
      <c r="GSY11" s="4"/>
      <c r="GSZ11" s="4"/>
      <c r="GTA11" s="4"/>
      <c r="GTB11" s="4"/>
      <c r="GTC11" s="4"/>
      <c r="GTD11" s="4"/>
      <c r="GTE11" s="4"/>
      <c r="GTF11" s="4"/>
      <c r="GTG11" s="4"/>
      <c r="GTH11" s="4"/>
      <c r="GTI11" s="4"/>
      <c r="GTJ11" s="4"/>
      <c r="GTK11" s="4"/>
      <c r="GTL11" s="4"/>
      <c r="GTM11" s="4"/>
      <c r="GTN11" s="4"/>
      <c r="GTO11" s="4"/>
      <c r="GTP11" s="4"/>
      <c r="GTQ11" s="4"/>
      <c r="GTR11" s="4"/>
      <c r="GTS11" s="4"/>
      <c r="GTT11" s="4"/>
      <c r="GTU11" s="4"/>
      <c r="GTV11" s="4"/>
      <c r="GTW11" s="4"/>
      <c r="GTX11" s="4"/>
      <c r="GTY11" s="4"/>
      <c r="GTZ11" s="4"/>
      <c r="GUA11" s="4"/>
      <c r="GUB11" s="4"/>
      <c r="GUC11" s="4"/>
      <c r="GUD11" s="4"/>
      <c r="GUE11" s="4"/>
      <c r="GUF11" s="4"/>
      <c r="GUG11" s="4"/>
      <c r="GUH11" s="4"/>
      <c r="GUI11" s="4"/>
      <c r="GUJ11" s="4"/>
      <c r="GUK11" s="4"/>
      <c r="GUL11" s="4"/>
      <c r="GUM11" s="4"/>
      <c r="GUN11" s="4"/>
      <c r="GUO11" s="4"/>
      <c r="GUP11" s="4"/>
      <c r="GUQ11" s="4"/>
      <c r="GUR11" s="4"/>
      <c r="GUS11" s="4"/>
      <c r="GUT11" s="4"/>
      <c r="GUU11" s="4"/>
      <c r="GUV11" s="4"/>
      <c r="GUW11" s="4"/>
      <c r="GUX11" s="4"/>
      <c r="GUY11" s="4"/>
      <c r="GUZ11" s="4"/>
      <c r="GVA11" s="4"/>
      <c r="GVB11" s="4"/>
      <c r="GVC11" s="4"/>
      <c r="GVD11" s="4"/>
      <c r="GVE11" s="4"/>
      <c r="GVF11" s="4"/>
      <c r="GVG11" s="4"/>
      <c r="GVH11" s="4"/>
      <c r="GVI11" s="4"/>
      <c r="GVJ11" s="4"/>
      <c r="GVK11" s="4"/>
      <c r="GVL11" s="4"/>
      <c r="GVM11" s="4"/>
      <c r="GVN11" s="4"/>
      <c r="GVO11" s="4"/>
      <c r="GVP11" s="4"/>
      <c r="GVQ11" s="4"/>
      <c r="GVR11" s="4"/>
      <c r="GVS11" s="4"/>
      <c r="GVT11" s="4"/>
      <c r="GVU11" s="4"/>
      <c r="GVV11" s="4"/>
      <c r="GVW11" s="4"/>
      <c r="GVX11" s="4"/>
      <c r="GVY11" s="4"/>
      <c r="GVZ11" s="4"/>
      <c r="GWA11" s="4"/>
      <c r="GWB11" s="4"/>
      <c r="GWC11" s="4"/>
      <c r="GWD11" s="4"/>
      <c r="GWE11" s="4"/>
      <c r="GWF11" s="4"/>
      <c r="GWG11" s="4"/>
      <c r="GWH11" s="4"/>
      <c r="GWI11" s="4"/>
      <c r="GWJ11" s="4"/>
      <c r="GWK11" s="4"/>
      <c r="GWL11" s="4"/>
      <c r="GWM11" s="4"/>
      <c r="GWN11" s="4"/>
      <c r="GWO11" s="4"/>
      <c r="GWP11" s="4"/>
      <c r="GWQ11" s="4"/>
      <c r="GWR11" s="4"/>
      <c r="GWS11" s="4"/>
      <c r="GWT11" s="4"/>
      <c r="GWU11" s="4"/>
      <c r="GWV11" s="4"/>
      <c r="GWW11" s="4"/>
      <c r="GWX11" s="4"/>
      <c r="GWY11" s="4"/>
      <c r="GWZ11" s="4"/>
      <c r="GXA11" s="4"/>
      <c r="GXB11" s="4"/>
      <c r="GXC11" s="4"/>
      <c r="GXD11" s="4"/>
      <c r="GXE11" s="4"/>
      <c r="GXF11" s="4"/>
      <c r="GXG11" s="4"/>
      <c r="GXH11" s="4"/>
      <c r="GXI11" s="4"/>
      <c r="GXJ11" s="4"/>
      <c r="GXK11" s="4"/>
      <c r="GXL11" s="4"/>
      <c r="GXM11" s="4"/>
      <c r="GXN11" s="4"/>
      <c r="GXO11" s="4"/>
      <c r="GXP11" s="4"/>
      <c r="GXQ11" s="4"/>
      <c r="GXR11" s="4"/>
      <c r="GXS11" s="4"/>
      <c r="GXT11" s="4"/>
      <c r="GXU11" s="4"/>
      <c r="GXV11" s="4"/>
      <c r="GXW11" s="4"/>
      <c r="GXX11" s="4"/>
      <c r="GXY11" s="4"/>
      <c r="GXZ11" s="4"/>
      <c r="GYA11" s="4"/>
      <c r="GYB11" s="4"/>
      <c r="GYC11" s="4"/>
      <c r="GYD11" s="4"/>
      <c r="GYE11" s="4"/>
      <c r="GYF11" s="4"/>
      <c r="GYG11" s="4"/>
      <c r="GYH11" s="4"/>
      <c r="GYI11" s="4"/>
      <c r="GYJ11" s="4"/>
      <c r="GYK11" s="4"/>
      <c r="GYL11" s="4"/>
      <c r="GYM11" s="4"/>
      <c r="GYN11" s="4"/>
      <c r="GYO11" s="4"/>
      <c r="GYP11" s="4"/>
      <c r="GYQ11" s="4"/>
      <c r="GYR11" s="4"/>
      <c r="GYS11" s="4"/>
      <c r="GYT11" s="4"/>
      <c r="GYU11" s="4"/>
      <c r="GYV11" s="4"/>
      <c r="GYW11" s="4"/>
      <c r="GYX11" s="4"/>
      <c r="GYY11" s="4"/>
      <c r="GYZ11" s="4"/>
      <c r="GZA11" s="4"/>
      <c r="GZB11" s="4"/>
      <c r="GZC11" s="4"/>
      <c r="GZD11" s="4"/>
      <c r="GZE11" s="4"/>
      <c r="GZF11" s="4"/>
      <c r="GZG11" s="4"/>
      <c r="GZH11" s="4"/>
      <c r="GZI11" s="4"/>
      <c r="GZJ11" s="4"/>
      <c r="GZK11" s="4"/>
      <c r="GZL11" s="4"/>
      <c r="GZM11" s="4"/>
      <c r="GZN11" s="4"/>
      <c r="GZO11" s="4"/>
      <c r="GZP11" s="4"/>
      <c r="GZQ11" s="4"/>
      <c r="GZR11" s="4"/>
      <c r="GZS11" s="4"/>
      <c r="GZT11" s="4"/>
      <c r="GZU11" s="4"/>
      <c r="GZV11" s="4"/>
      <c r="GZW11" s="4"/>
      <c r="GZX11" s="4"/>
      <c r="GZY11" s="4"/>
      <c r="GZZ11" s="4"/>
      <c r="HAA11" s="4"/>
      <c r="HAB11" s="4"/>
      <c r="HAC11" s="4"/>
      <c r="HAD11" s="4"/>
      <c r="HAE11" s="4"/>
      <c r="HAF11" s="4"/>
      <c r="HAG11" s="4"/>
      <c r="HAH11" s="4"/>
      <c r="HAI11" s="4"/>
      <c r="HAJ11" s="4"/>
      <c r="HAK11" s="4"/>
      <c r="HAL11" s="4"/>
      <c r="HAM11" s="4"/>
      <c r="HAN11" s="4"/>
      <c r="HAO11" s="4"/>
      <c r="HAP11" s="4"/>
      <c r="HAQ11" s="4"/>
      <c r="HAR11" s="4"/>
      <c r="HAS11" s="4"/>
      <c r="HAT11" s="4"/>
      <c r="HAU11" s="4"/>
      <c r="HAV11" s="4"/>
      <c r="HAW11" s="4"/>
      <c r="HAX11" s="4"/>
      <c r="HAY11" s="4"/>
      <c r="HAZ11" s="4"/>
      <c r="HBA11" s="4"/>
      <c r="HBB11" s="4"/>
      <c r="HBC11" s="4"/>
      <c r="HBD11" s="4"/>
      <c r="HBE11" s="4"/>
      <c r="HBF11" s="4"/>
      <c r="HBG11" s="4"/>
      <c r="HBH11" s="4"/>
      <c r="HBI11" s="4"/>
      <c r="HBJ11" s="4"/>
      <c r="HBK11" s="4"/>
      <c r="HBL11" s="4"/>
      <c r="HBM11" s="4"/>
      <c r="HBN11" s="4"/>
      <c r="HBO11" s="4"/>
      <c r="HBP11" s="4"/>
      <c r="HBQ11" s="4"/>
      <c r="HBR11" s="4"/>
      <c r="HBS11" s="4"/>
      <c r="HBT11" s="4"/>
      <c r="HBU11" s="4"/>
      <c r="HBV11" s="4"/>
      <c r="HBW11" s="4"/>
      <c r="HBX11" s="4"/>
      <c r="HBY11" s="4"/>
      <c r="HBZ11" s="4"/>
      <c r="HCA11" s="4"/>
      <c r="HCB11" s="4"/>
      <c r="HCC11" s="4"/>
      <c r="HCD11" s="4"/>
      <c r="HCE11" s="4"/>
      <c r="HCF11" s="4"/>
      <c r="HCG11" s="4"/>
      <c r="HCH11" s="4"/>
      <c r="HCI11" s="4"/>
      <c r="HCJ11" s="4"/>
      <c r="HCK11" s="4"/>
      <c r="HCL11" s="4"/>
      <c r="HCM11" s="4"/>
      <c r="HCN11" s="4"/>
      <c r="HCO11" s="4"/>
      <c r="HCP11" s="4"/>
      <c r="HCQ11" s="4"/>
      <c r="HCR11" s="4"/>
      <c r="HCS11" s="4"/>
      <c r="HCT11" s="4"/>
      <c r="HCU11" s="4"/>
      <c r="HCV11" s="4"/>
      <c r="HCW11" s="4"/>
      <c r="HCX11" s="4"/>
      <c r="HCY11" s="4"/>
      <c r="HCZ11" s="4"/>
      <c r="HDA11" s="4"/>
      <c r="HDB11" s="4"/>
      <c r="HDC11" s="4"/>
      <c r="HDD11" s="4"/>
      <c r="HDE11" s="4"/>
      <c r="HDF11" s="4"/>
      <c r="HDG11" s="4"/>
      <c r="HDH11" s="4"/>
      <c r="HDI11" s="4"/>
      <c r="HDJ11" s="4"/>
      <c r="HDK11" s="4"/>
      <c r="HDL11" s="4"/>
      <c r="HDM11" s="4"/>
      <c r="HDN11" s="4"/>
      <c r="HDO11" s="4"/>
      <c r="HDP11" s="4"/>
      <c r="HDQ11" s="4"/>
      <c r="HDR11" s="4"/>
      <c r="HDS11" s="4"/>
      <c r="HDT11" s="4"/>
      <c r="HDU11" s="4"/>
      <c r="HDV11" s="4"/>
      <c r="HDW11" s="4"/>
      <c r="HDX11" s="4"/>
      <c r="HDY11" s="4"/>
      <c r="HDZ11" s="4"/>
      <c r="HEA11" s="4"/>
      <c r="HEB11" s="4"/>
      <c r="HEC11" s="4"/>
      <c r="HED11" s="4"/>
      <c r="HEE11" s="4"/>
      <c r="HEF11" s="4"/>
      <c r="HEG11" s="4"/>
      <c r="HEH11" s="4"/>
      <c r="HEI11" s="4"/>
      <c r="HEJ11" s="4"/>
      <c r="HEK11" s="4"/>
      <c r="HEL11" s="4"/>
      <c r="HEM11" s="4"/>
      <c r="HEN11" s="4"/>
      <c r="HEO11" s="4"/>
      <c r="HEP11" s="4"/>
      <c r="HEQ11" s="4"/>
      <c r="HER11" s="4"/>
      <c r="HES11" s="4"/>
      <c r="HET11" s="4"/>
      <c r="HEU11" s="4"/>
      <c r="HEV11" s="4"/>
      <c r="HEW11" s="4"/>
      <c r="HEX11" s="4"/>
      <c r="HEY11" s="4"/>
      <c r="HEZ11" s="4"/>
      <c r="HFA11" s="4"/>
      <c r="HFB11" s="4"/>
      <c r="HFC11" s="4"/>
      <c r="HFD11" s="4"/>
      <c r="HFE11" s="4"/>
      <c r="HFF11" s="4"/>
      <c r="HFG11" s="4"/>
      <c r="HFH11" s="4"/>
      <c r="HFI11" s="4"/>
      <c r="HFJ11" s="4"/>
      <c r="HFK11" s="4"/>
      <c r="HFL11" s="4"/>
      <c r="HFM11" s="4"/>
      <c r="HFN11" s="4"/>
      <c r="HFO11" s="4"/>
      <c r="HFP11" s="4"/>
      <c r="HFQ11" s="4"/>
      <c r="HFR11" s="4"/>
      <c r="HFS11" s="4"/>
      <c r="HFT11" s="4"/>
      <c r="HFU11" s="4"/>
      <c r="HFV11" s="4"/>
      <c r="HFW11" s="4"/>
      <c r="HFX11" s="4"/>
      <c r="HFY11" s="4"/>
      <c r="HFZ11" s="4"/>
      <c r="HGA11" s="4"/>
      <c r="HGB11" s="4"/>
      <c r="HGC11" s="4"/>
      <c r="HGD11" s="4"/>
      <c r="HGE11" s="4"/>
      <c r="HGF11" s="4"/>
      <c r="HGG11" s="4"/>
      <c r="HGH11" s="4"/>
      <c r="HGI11" s="4"/>
      <c r="HGJ11" s="4"/>
      <c r="HGK11" s="4"/>
      <c r="HGL11" s="4"/>
      <c r="HGM11" s="4"/>
      <c r="HGN11" s="4"/>
      <c r="HGO11" s="4"/>
      <c r="HGP11" s="4"/>
      <c r="HGQ11" s="4"/>
      <c r="HGR11" s="4"/>
      <c r="HGS11" s="4"/>
      <c r="HGT11" s="4"/>
      <c r="HGU11" s="4"/>
      <c r="HGV11" s="4"/>
      <c r="HGW11" s="4"/>
      <c r="HGX11" s="4"/>
      <c r="HGY11" s="4"/>
      <c r="HGZ11" s="4"/>
      <c r="HHA11" s="4"/>
      <c r="HHB11" s="4"/>
      <c r="HHC11" s="4"/>
      <c r="HHD11" s="4"/>
      <c r="HHE11" s="4"/>
      <c r="HHF11" s="4"/>
      <c r="HHG11" s="4"/>
      <c r="HHH11" s="4"/>
      <c r="HHI11" s="4"/>
      <c r="HHJ11" s="4"/>
      <c r="HHK11" s="4"/>
      <c r="HHL11" s="4"/>
      <c r="HHM11" s="4"/>
      <c r="HHN11" s="4"/>
      <c r="HHO11" s="4"/>
      <c r="HHP11" s="4"/>
      <c r="HHQ11" s="4"/>
      <c r="HHR11" s="4"/>
      <c r="HHS11" s="4"/>
      <c r="HHT11" s="4"/>
      <c r="HHU11" s="4"/>
      <c r="HHV11" s="4"/>
      <c r="HHW11" s="4"/>
      <c r="HHX11" s="4"/>
      <c r="HHY11" s="4"/>
      <c r="HHZ11" s="4"/>
      <c r="HIA11" s="4"/>
      <c r="HIB11" s="4"/>
      <c r="HIC11" s="4"/>
      <c r="HID11" s="4"/>
      <c r="HIE11" s="4"/>
      <c r="HIF11" s="4"/>
      <c r="HIG11" s="4"/>
      <c r="HIH11" s="4"/>
      <c r="HII11" s="4"/>
      <c r="HIJ11" s="4"/>
      <c r="HIK11" s="4"/>
      <c r="HIL11" s="4"/>
      <c r="HIM11" s="4"/>
      <c r="HIN11" s="4"/>
      <c r="HIO11" s="4"/>
      <c r="HIP11" s="4"/>
      <c r="HIQ11" s="4"/>
      <c r="HIR11" s="4"/>
      <c r="HIS11" s="4"/>
      <c r="HIT11" s="4"/>
      <c r="HIU11" s="4"/>
      <c r="HIV11" s="4"/>
      <c r="HIW11" s="4"/>
      <c r="HIX11" s="4"/>
      <c r="HIY11" s="4"/>
      <c r="HIZ11" s="4"/>
      <c r="HJA11" s="4"/>
      <c r="HJB11" s="4"/>
      <c r="HJC11" s="4"/>
      <c r="HJD11" s="4"/>
      <c r="HJE11" s="4"/>
      <c r="HJF11" s="4"/>
      <c r="HJG11" s="4"/>
      <c r="HJH11" s="4"/>
      <c r="HJI11" s="4"/>
      <c r="HJJ11" s="4"/>
      <c r="HJK11" s="4"/>
      <c r="HJL11" s="4"/>
      <c r="HJM11" s="4"/>
      <c r="HJN11" s="4"/>
      <c r="HJO11" s="4"/>
      <c r="HJP11" s="4"/>
      <c r="HJQ11" s="4"/>
      <c r="HJR11" s="4"/>
      <c r="HJS11" s="4"/>
      <c r="HJT11" s="4"/>
      <c r="HJU11" s="4"/>
      <c r="HJV11" s="4"/>
      <c r="HJW11" s="4"/>
      <c r="HJX11" s="4"/>
      <c r="HJY11" s="4"/>
      <c r="HJZ11" s="4"/>
      <c r="HKA11" s="4"/>
      <c r="HKB11" s="4"/>
      <c r="HKC11" s="4"/>
      <c r="HKD11" s="4"/>
      <c r="HKE11" s="4"/>
      <c r="HKF11" s="4"/>
      <c r="HKG11" s="4"/>
      <c r="HKH11" s="4"/>
      <c r="HKI11" s="4"/>
      <c r="HKJ11" s="4"/>
      <c r="HKK11" s="4"/>
      <c r="HKL11" s="4"/>
      <c r="HKM11" s="4"/>
      <c r="HKN11" s="4"/>
      <c r="HKO11" s="4"/>
      <c r="HKP11" s="4"/>
      <c r="HKQ11" s="4"/>
      <c r="HKR11" s="4"/>
      <c r="HKS11" s="4"/>
      <c r="HKT11" s="4"/>
      <c r="HKU11" s="4"/>
      <c r="HKV11" s="4"/>
      <c r="HKW11" s="4"/>
      <c r="HKX11" s="4"/>
      <c r="HKY11" s="4"/>
      <c r="HKZ11" s="4"/>
      <c r="HLA11" s="4"/>
      <c r="HLB11" s="4"/>
      <c r="HLC11" s="4"/>
      <c r="HLD11" s="4"/>
      <c r="HLE11" s="4"/>
      <c r="HLF11" s="4"/>
      <c r="HLG11" s="4"/>
      <c r="HLH11" s="4"/>
      <c r="HLI11" s="4"/>
      <c r="HLJ11" s="4"/>
      <c r="HLK11" s="4"/>
      <c r="HLL11" s="4"/>
      <c r="HLM11" s="4"/>
      <c r="HLN11" s="4"/>
      <c r="HLO11" s="4"/>
      <c r="HLP11" s="4"/>
      <c r="HLQ11" s="4"/>
      <c r="HLR11" s="4"/>
      <c r="HLS11" s="4"/>
      <c r="HLT11" s="4"/>
      <c r="HLU11" s="4"/>
      <c r="HLV11" s="4"/>
      <c r="HLW11" s="4"/>
      <c r="HLX11" s="4"/>
      <c r="HLY11" s="4"/>
      <c r="HLZ11" s="4"/>
      <c r="HMA11" s="4"/>
      <c r="HMB11" s="4"/>
      <c r="HMC11" s="4"/>
      <c r="HMD11" s="4"/>
      <c r="HME11" s="4"/>
      <c r="HMF11" s="4"/>
      <c r="HMG11" s="4"/>
      <c r="HMH11" s="4"/>
      <c r="HMI11" s="4"/>
      <c r="HMJ11" s="4"/>
      <c r="HMK11" s="4"/>
      <c r="HML11" s="4"/>
      <c r="HMM11" s="4"/>
      <c r="HMN11" s="4"/>
      <c r="HMO11" s="4"/>
      <c r="HMP11" s="4"/>
      <c r="HMQ11" s="4"/>
      <c r="HMR11" s="4"/>
      <c r="HMS11" s="4"/>
      <c r="HMT11" s="4"/>
      <c r="HMU11" s="4"/>
      <c r="HMV11" s="4"/>
      <c r="HMW11" s="4"/>
      <c r="HMX11" s="4"/>
      <c r="HMY11" s="4"/>
      <c r="HMZ11" s="4"/>
      <c r="HNA11" s="4"/>
      <c r="HNB11" s="4"/>
      <c r="HNC11" s="4"/>
      <c r="HND11" s="4"/>
      <c r="HNE11" s="4"/>
      <c r="HNF11" s="4"/>
      <c r="HNG11" s="4"/>
      <c r="HNH11" s="4"/>
      <c r="HNI11" s="4"/>
      <c r="HNJ11" s="4"/>
      <c r="HNK11" s="4"/>
      <c r="HNL11" s="4"/>
      <c r="HNM11" s="4"/>
      <c r="HNN11" s="4"/>
      <c r="HNO11" s="4"/>
      <c r="HNP11" s="4"/>
      <c r="HNQ11" s="4"/>
      <c r="HNR11" s="4"/>
      <c r="HNS11" s="4"/>
      <c r="HNT11" s="4"/>
      <c r="HNU11" s="4"/>
      <c r="HNV11" s="4"/>
      <c r="HNW11" s="4"/>
      <c r="HNX11" s="4"/>
      <c r="HNY11" s="4"/>
      <c r="HNZ11" s="4"/>
      <c r="HOA11" s="4"/>
      <c r="HOB11" s="4"/>
      <c r="HOC11" s="4"/>
      <c r="HOD11" s="4"/>
      <c r="HOE11" s="4"/>
      <c r="HOF11" s="4"/>
      <c r="HOG11" s="4"/>
      <c r="HOH11" s="4"/>
      <c r="HOI11" s="4"/>
      <c r="HOJ11" s="4"/>
      <c r="HOK11" s="4"/>
      <c r="HOL11" s="4"/>
      <c r="HOM11" s="4"/>
      <c r="HON11" s="4"/>
      <c r="HOO11" s="4"/>
      <c r="HOP11" s="4"/>
      <c r="HOQ11" s="4"/>
      <c r="HOR11" s="4"/>
      <c r="HOS11" s="4"/>
      <c r="HOT11" s="4"/>
      <c r="HOU11" s="4"/>
      <c r="HOV11" s="4"/>
      <c r="HOW11" s="4"/>
      <c r="HOX11" s="4"/>
      <c r="HOY11" s="4"/>
      <c r="HOZ11" s="4"/>
      <c r="HPA11" s="4"/>
      <c r="HPB11" s="4"/>
      <c r="HPC11" s="4"/>
      <c r="HPD11" s="4"/>
      <c r="HPE11" s="4"/>
      <c r="HPF11" s="4"/>
      <c r="HPG11" s="4"/>
      <c r="HPH11" s="4"/>
      <c r="HPI11" s="4"/>
      <c r="HPJ11" s="4"/>
      <c r="HPK11" s="4"/>
      <c r="HPL11" s="4"/>
      <c r="HPM11" s="4"/>
      <c r="HPN11" s="4"/>
      <c r="HPO11" s="4"/>
      <c r="HPP11" s="4"/>
      <c r="HPQ11" s="4"/>
      <c r="HPR11" s="4"/>
      <c r="HPS11" s="4"/>
      <c r="HPT11" s="4"/>
      <c r="HPU11" s="4"/>
      <c r="HPV11" s="4"/>
      <c r="HPW11" s="4"/>
      <c r="HPX11" s="4"/>
      <c r="HPY11" s="4"/>
      <c r="HPZ11" s="4"/>
      <c r="HQA11" s="4"/>
      <c r="HQB11" s="4"/>
      <c r="HQC11" s="4"/>
      <c r="HQD11" s="4"/>
      <c r="HQE11" s="4"/>
      <c r="HQF11" s="4"/>
      <c r="HQG11" s="4"/>
      <c r="HQH11" s="4"/>
      <c r="HQI11" s="4"/>
      <c r="HQJ11" s="4"/>
      <c r="HQK11" s="4"/>
      <c r="HQL11" s="4"/>
      <c r="HQM11" s="4"/>
      <c r="HQN11" s="4"/>
      <c r="HQO11" s="4"/>
      <c r="HQP11" s="4"/>
      <c r="HQQ11" s="4"/>
      <c r="HQR11" s="4"/>
      <c r="HQS11" s="4"/>
      <c r="HQT11" s="4"/>
      <c r="HQU11" s="4"/>
      <c r="HQV11" s="4"/>
      <c r="HQW11" s="4"/>
      <c r="HQX11" s="4"/>
      <c r="HQY11" s="4"/>
      <c r="HQZ11" s="4"/>
      <c r="HRA11" s="4"/>
      <c r="HRB11" s="4"/>
      <c r="HRC11" s="4"/>
      <c r="HRD11" s="4"/>
      <c r="HRE11" s="4"/>
      <c r="HRF11" s="4"/>
      <c r="HRG11" s="4"/>
      <c r="HRH11" s="4"/>
      <c r="HRI11" s="4"/>
      <c r="HRJ11" s="4"/>
      <c r="HRK11" s="4"/>
      <c r="HRL11" s="4"/>
      <c r="HRM11" s="4"/>
      <c r="HRN11" s="4"/>
      <c r="HRO11" s="4"/>
      <c r="HRP11" s="4"/>
      <c r="HRQ11" s="4"/>
      <c r="HRR11" s="4"/>
      <c r="HRS11" s="4"/>
      <c r="HRT11" s="4"/>
      <c r="HRU11" s="4"/>
      <c r="HRV11" s="4"/>
      <c r="HRW11" s="4"/>
      <c r="HRX11" s="4"/>
      <c r="HRY11" s="4"/>
      <c r="HRZ11" s="4"/>
      <c r="HSA11" s="4"/>
      <c r="HSB11" s="4"/>
      <c r="HSC11" s="4"/>
      <c r="HSD11" s="4"/>
      <c r="HSE11" s="4"/>
      <c r="HSF11" s="4"/>
      <c r="HSG11" s="4"/>
      <c r="HSH11" s="4"/>
      <c r="HSI11" s="4"/>
      <c r="HSJ11" s="4"/>
      <c r="HSK11" s="4"/>
      <c r="HSL11" s="4"/>
      <c r="HSM11" s="4"/>
      <c r="HSN11" s="4"/>
      <c r="HSO11" s="4"/>
      <c r="HSP11" s="4"/>
      <c r="HSQ11" s="4"/>
      <c r="HSR11" s="4"/>
      <c r="HSS11" s="4"/>
      <c r="HST11" s="4"/>
      <c r="HSU11" s="4"/>
      <c r="HSV11" s="4"/>
      <c r="HSW11" s="4"/>
      <c r="HSX11" s="4"/>
      <c r="HSY11" s="4"/>
      <c r="HSZ11" s="4"/>
      <c r="HTA11" s="4"/>
      <c r="HTB11" s="4"/>
      <c r="HTC11" s="4"/>
      <c r="HTD11" s="4"/>
      <c r="HTE11" s="4"/>
      <c r="HTF11" s="4"/>
      <c r="HTG11" s="4"/>
      <c r="HTH11" s="4"/>
      <c r="HTI11" s="4"/>
      <c r="HTJ11" s="4"/>
      <c r="HTK11" s="4"/>
      <c r="HTL11" s="4"/>
      <c r="HTM11" s="4"/>
      <c r="HTN11" s="4"/>
      <c r="HTO11" s="4"/>
      <c r="HTP11" s="4"/>
      <c r="HTQ11" s="4"/>
      <c r="HTR11" s="4"/>
      <c r="HTS11" s="4"/>
      <c r="HTT11" s="4"/>
      <c r="HTU11" s="4"/>
      <c r="HTV11" s="4"/>
      <c r="HTW11" s="4"/>
      <c r="HTX11" s="4"/>
      <c r="HTY11" s="4"/>
      <c r="HTZ11" s="4"/>
      <c r="HUA11" s="4"/>
      <c r="HUB11" s="4"/>
      <c r="HUC11" s="4"/>
      <c r="HUD11" s="4"/>
      <c r="HUE11" s="4"/>
      <c r="HUF11" s="4"/>
      <c r="HUG11" s="4"/>
      <c r="HUH11" s="4"/>
      <c r="HUI11" s="4"/>
      <c r="HUJ11" s="4"/>
      <c r="HUK11" s="4"/>
      <c r="HUL11" s="4"/>
      <c r="HUM11" s="4"/>
      <c r="HUN11" s="4"/>
      <c r="HUO11" s="4"/>
      <c r="HUP11" s="4"/>
      <c r="HUQ11" s="4"/>
      <c r="HUR11" s="4"/>
      <c r="HUS11" s="4"/>
      <c r="HUT11" s="4"/>
      <c r="HUU11" s="4"/>
      <c r="HUV11" s="4"/>
      <c r="HUW11" s="4"/>
      <c r="HUX11" s="4"/>
      <c r="HUY11" s="4"/>
      <c r="HUZ11" s="4"/>
      <c r="HVA11" s="4"/>
      <c r="HVB11" s="4"/>
      <c r="HVC11" s="4"/>
      <c r="HVD11" s="4"/>
      <c r="HVE11" s="4"/>
      <c r="HVF11" s="4"/>
      <c r="HVG11" s="4"/>
      <c r="HVH11" s="4"/>
      <c r="HVI11" s="4"/>
      <c r="HVJ11" s="4"/>
      <c r="HVK11" s="4"/>
      <c r="HVL11" s="4"/>
      <c r="HVM11" s="4"/>
      <c r="HVN11" s="4"/>
      <c r="HVO11" s="4"/>
      <c r="HVP11" s="4"/>
      <c r="HVQ11" s="4"/>
      <c r="HVR11" s="4"/>
      <c r="HVS11" s="4"/>
      <c r="HVT11" s="4"/>
      <c r="HVU11" s="4"/>
      <c r="HVV11" s="4"/>
      <c r="HVW11" s="4"/>
      <c r="HVX11" s="4"/>
      <c r="HVY11" s="4"/>
      <c r="HVZ11" s="4"/>
      <c r="HWA11" s="4"/>
      <c r="HWB11" s="4"/>
      <c r="HWC11" s="4"/>
      <c r="HWD11" s="4"/>
      <c r="HWE11" s="4"/>
      <c r="HWF11" s="4"/>
      <c r="HWG11" s="4"/>
      <c r="HWH11" s="4"/>
      <c r="HWI11" s="4"/>
      <c r="HWJ11" s="4"/>
      <c r="HWK11" s="4"/>
      <c r="HWL11" s="4"/>
      <c r="HWM11" s="4"/>
      <c r="HWN11" s="4"/>
      <c r="HWO11" s="4"/>
      <c r="HWP11" s="4"/>
      <c r="HWQ11" s="4"/>
      <c r="HWR11" s="4"/>
      <c r="HWS11" s="4"/>
      <c r="HWT11" s="4"/>
      <c r="HWU11" s="4"/>
      <c r="HWV11" s="4"/>
      <c r="HWW11" s="4"/>
      <c r="HWX11" s="4"/>
      <c r="HWY11" s="4"/>
      <c r="HWZ11" s="4"/>
      <c r="HXA11" s="4"/>
      <c r="HXB11" s="4"/>
      <c r="HXC11" s="4"/>
      <c r="HXD11" s="4"/>
      <c r="HXE11" s="4"/>
      <c r="HXF11" s="4"/>
      <c r="HXG11" s="4"/>
      <c r="HXH11" s="4"/>
      <c r="HXI11" s="4"/>
      <c r="HXJ11" s="4"/>
      <c r="HXK11" s="4"/>
      <c r="HXL11" s="4"/>
      <c r="HXM11" s="4"/>
      <c r="HXN11" s="4"/>
      <c r="HXO11" s="4"/>
      <c r="HXP11" s="4"/>
      <c r="HXQ11" s="4"/>
      <c r="HXR11" s="4"/>
      <c r="HXS11" s="4"/>
      <c r="HXT11" s="4"/>
      <c r="HXU11" s="4"/>
      <c r="HXV11" s="4"/>
      <c r="HXW11" s="4"/>
      <c r="HXX11" s="4"/>
      <c r="HXY11" s="4"/>
      <c r="HXZ11" s="4"/>
      <c r="HYA11" s="4"/>
      <c r="HYB11" s="4"/>
      <c r="HYC11" s="4"/>
      <c r="HYD11" s="4"/>
      <c r="HYE11" s="4"/>
      <c r="HYF11" s="4"/>
      <c r="HYG11" s="4"/>
      <c r="HYH11" s="4"/>
      <c r="HYI11" s="4"/>
      <c r="HYJ11" s="4"/>
      <c r="HYK11" s="4"/>
      <c r="HYL11" s="4"/>
      <c r="HYM11" s="4"/>
      <c r="HYN11" s="4"/>
      <c r="HYO11" s="4"/>
      <c r="HYP11" s="4"/>
      <c r="HYQ11" s="4"/>
      <c r="HYR11" s="4"/>
      <c r="HYS11" s="4"/>
      <c r="HYT11" s="4"/>
      <c r="HYU11" s="4"/>
      <c r="HYV11" s="4"/>
      <c r="HYW11" s="4"/>
      <c r="HYX11" s="4"/>
      <c r="HYY11" s="4"/>
      <c r="HYZ11" s="4"/>
      <c r="HZA11" s="4"/>
      <c r="HZB11" s="4"/>
      <c r="HZC11" s="4"/>
      <c r="HZD11" s="4"/>
      <c r="HZE11" s="4"/>
      <c r="HZF11" s="4"/>
      <c r="HZG11" s="4"/>
      <c r="HZH11" s="4"/>
      <c r="HZI11" s="4"/>
      <c r="HZJ11" s="4"/>
      <c r="HZK11" s="4"/>
      <c r="HZL11" s="4"/>
      <c r="HZM11" s="4"/>
      <c r="HZN11" s="4"/>
      <c r="HZO11" s="4"/>
      <c r="HZP11" s="4"/>
      <c r="HZQ11" s="4"/>
      <c r="HZR11" s="4"/>
      <c r="HZS11" s="4"/>
      <c r="HZT11" s="4"/>
      <c r="HZU11" s="4"/>
      <c r="HZV11" s="4"/>
      <c r="HZW11" s="4"/>
      <c r="HZX11" s="4"/>
      <c r="HZY11" s="4"/>
      <c r="HZZ11" s="4"/>
      <c r="IAA11" s="4"/>
      <c r="IAB11" s="4"/>
      <c r="IAC11" s="4"/>
      <c r="IAD11" s="4"/>
      <c r="IAE11" s="4"/>
      <c r="IAF11" s="4"/>
      <c r="IAG11" s="4"/>
      <c r="IAH11" s="4"/>
      <c r="IAI11" s="4"/>
      <c r="IAJ11" s="4"/>
      <c r="IAK11" s="4"/>
      <c r="IAL11" s="4"/>
      <c r="IAM11" s="4"/>
      <c r="IAN11" s="4"/>
      <c r="IAO11" s="4"/>
      <c r="IAP11" s="4"/>
      <c r="IAQ11" s="4"/>
      <c r="IAR11" s="4"/>
      <c r="IAS11" s="4"/>
      <c r="IAT11" s="4"/>
      <c r="IAU11" s="4"/>
      <c r="IAV11" s="4"/>
      <c r="IAW11" s="4"/>
      <c r="IAX11" s="4"/>
      <c r="IAY11" s="4"/>
      <c r="IAZ11" s="4"/>
      <c r="IBA11" s="4"/>
      <c r="IBB11" s="4"/>
      <c r="IBC11" s="4"/>
      <c r="IBD11" s="4"/>
      <c r="IBE11" s="4"/>
      <c r="IBF11" s="4"/>
      <c r="IBG11" s="4"/>
      <c r="IBH11" s="4"/>
      <c r="IBI11" s="4"/>
      <c r="IBJ11" s="4"/>
      <c r="IBK11" s="4"/>
      <c r="IBL11" s="4"/>
      <c r="IBM11" s="4"/>
      <c r="IBN11" s="4"/>
      <c r="IBO11" s="4"/>
      <c r="IBP11" s="4"/>
      <c r="IBQ11" s="4"/>
      <c r="IBR11" s="4"/>
      <c r="IBS11" s="4"/>
      <c r="IBT11" s="4"/>
      <c r="IBU11" s="4"/>
      <c r="IBV11" s="4"/>
      <c r="IBW11" s="4"/>
      <c r="IBX11" s="4"/>
      <c r="IBY11" s="4"/>
      <c r="IBZ11" s="4"/>
      <c r="ICA11" s="4"/>
      <c r="ICB11" s="4"/>
      <c r="ICC11" s="4"/>
      <c r="ICD11" s="4"/>
      <c r="ICE11" s="4"/>
      <c r="ICF11" s="4"/>
      <c r="ICG11" s="4"/>
      <c r="ICH11" s="4"/>
      <c r="ICI11" s="4"/>
      <c r="ICJ11" s="4"/>
      <c r="ICK11" s="4"/>
      <c r="ICL11" s="4"/>
      <c r="ICM11" s="4"/>
      <c r="ICN11" s="4"/>
      <c r="ICO11" s="4"/>
      <c r="ICP11" s="4"/>
      <c r="ICQ11" s="4"/>
      <c r="ICR11" s="4"/>
      <c r="ICS11" s="4"/>
      <c r="ICT11" s="4"/>
      <c r="ICU11" s="4"/>
      <c r="ICV11" s="4"/>
      <c r="ICW11" s="4"/>
      <c r="ICX11" s="4"/>
      <c r="ICY11" s="4"/>
      <c r="ICZ11" s="4"/>
      <c r="IDA11" s="4"/>
      <c r="IDB11" s="4"/>
      <c r="IDC11" s="4"/>
      <c r="IDD11" s="4"/>
      <c r="IDE11" s="4"/>
      <c r="IDF11" s="4"/>
      <c r="IDG11" s="4"/>
      <c r="IDH11" s="4"/>
      <c r="IDI11" s="4"/>
      <c r="IDJ11" s="4"/>
      <c r="IDK11" s="4"/>
      <c r="IDL11" s="4"/>
      <c r="IDM11" s="4"/>
      <c r="IDN11" s="4"/>
      <c r="IDO11" s="4"/>
      <c r="IDP11" s="4"/>
      <c r="IDQ11" s="4"/>
      <c r="IDR11" s="4"/>
      <c r="IDS11" s="4"/>
      <c r="IDT11" s="4"/>
      <c r="IDU11" s="4"/>
      <c r="IDV11" s="4"/>
      <c r="IDW11" s="4"/>
      <c r="IDX11" s="4"/>
      <c r="IDY11" s="4"/>
      <c r="IDZ11" s="4"/>
      <c r="IEA11" s="4"/>
      <c r="IEB11" s="4"/>
      <c r="IEC11" s="4"/>
      <c r="IED11" s="4"/>
      <c r="IEE11" s="4"/>
      <c r="IEF11" s="4"/>
      <c r="IEG11" s="4"/>
      <c r="IEH11" s="4"/>
      <c r="IEI11" s="4"/>
      <c r="IEJ11" s="4"/>
      <c r="IEK11" s="4"/>
      <c r="IEL11" s="4"/>
      <c r="IEM11" s="4"/>
      <c r="IEN11" s="4"/>
      <c r="IEO11" s="4"/>
      <c r="IEP11" s="4"/>
      <c r="IEQ11" s="4"/>
      <c r="IER11" s="4"/>
      <c r="IES11" s="4"/>
      <c r="IET11" s="4"/>
      <c r="IEU11" s="4"/>
      <c r="IEV11" s="4"/>
      <c r="IEW11" s="4"/>
      <c r="IEX11" s="4"/>
      <c r="IEY11" s="4"/>
      <c r="IEZ11" s="4"/>
      <c r="IFA11" s="4"/>
      <c r="IFB11" s="4"/>
      <c r="IFC11" s="4"/>
      <c r="IFD11" s="4"/>
      <c r="IFE11" s="4"/>
      <c r="IFF11" s="4"/>
      <c r="IFG11" s="4"/>
      <c r="IFH11" s="4"/>
      <c r="IFI11" s="4"/>
      <c r="IFJ11" s="4"/>
      <c r="IFK11" s="4"/>
      <c r="IFL11" s="4"/>
      <c r="IFM11" s="4"/>
      <c r="IFN11" s="4"/>
      <c r="IFO11" s="4"/>
      <c r="IFP11" s="4"/>
      <c r="IFQ11" s="4"/>
      <c r="IFR11" s="4"/>
      <c r="IFS11" s="4"/>
      <c r="IFT11" s="4"/>
      <c r="IFU11" s="4"/>
      <c r="IFV11" s="4"/>
      <c r="IFW11" s="4"/>
      <c r="IFX11" s="4"/>
      <c r="IFY11" s="4"/>
      <c r="IFZ11" s="4"/>
      <c r="IGA11" s="4"/>
      <c r="IGB11" s="4"/>
      <c r="IGC11" s="4"/>
      <c r="IGD11" s="4"/>
      <c r="IGE11" s="4"/>
      <c r="IGF11" s="4"/>
      <c r="IGG11" s="4"/>
      <c r="IGH11" s="4"/>
      <c r="IGI11" s="4"/>
      <c r="IGJ11" s="4"/>
      <c r="IGK11" s="4"/>
      <c r="IGL11" s="4"/>
      <c r="IGM11" s="4"/>
      <c r="IGN11" s="4"/>
      <c r="IGO11" s="4"/>
      <c r="IGP11" s="4"/>
      <c r="IGQ11" s="4"/>
      <c r="IGR11" s="4"/>
      <c r="IGS11" s="4"/>
      <c r="IGT11" s="4"/>
      <c r="IGU11" s="4"/>
      <c r="IGV11" s="4"/>
      <c r="IGW11" s="4"/>
      <c r="IGX11" s="4"/>
      <c r="IGY11" s="4"/>
      <c r="IGZ11" s="4"/>
      <c r="IHA11" s="4"/>
      <c r="IHB11" s="4"/>
      <c r="IHC11" s="4"/>
      <c r="IHD11" s="4"/>
      <c r="IHE11" s="4"/>
      <c r="IHF11" s="4"/>
      <c r="IHG11" s="4"/>
      <c r="IHH11" s="4"/>
      <c r="IHI11" s="4"/>
      <c r="IHJ11" s="4"/>
      <c r="IHK11" s="4"/>
      <c r="IHL11" s="4"/>
      <c r="IHM11" s="4"/>
      <c r="IHN11" s="4"/>
      <c r="IHO11" s="4"/>
      <c r="IHP11" s="4"/>
      <c r="IHQ11" s="4"/>
      <c r="IHR11" s="4"/>
      <c r="IHS11" s="4"/>
      <c r="IHT11" s="4"/>
      <c r="IHU11" s="4"/>
      <c r="IHV11" s="4"/>
      <c r="IHW11" s="4"/>
      <c r="IHX11" s="4"/>
      <c r="IHY11" s="4"/>
      <c r="IHZ11" s="4"/>
      <c r="IIA11" s="4"/>
      <c r="IIB11" s="4"/>
      <c r="IIC11" s="4"/>
      <c r="IID11" s="4"/>
      <c r="IIE11" s="4"/>
      <c r="IIF11" s="4"/>
      <c r="IIG11" s="4"/>
      <c r="IIH11" s="4"/>
      <c r="III11" s="4"/>
      <c r="IIJ11" s="4"/>
      <c r="IIK11" s="4"/>
      <c r="IIL11" s="4"/>
      <c r="IIM11" s="4"/>
      <c r="IIN11" s="4"/>
      <c r="IIO11" s="4"/>
      <c r="IIP11" s="4"/>
      <c r="IIQ11" s="4"/>
      <c r="IIR11" s="4"/>
      <c r="IIS11" s="4"/>
      <c r="IIT11" s="4"/>
      <c r="IIU11" s="4"/>
      <c r="IIV11" s="4"/>
      <c r="IIW11" s="4"/>
      <c r="IIX11" s="4"/>
      <c r="IIY11" s="4"/>
      <c r="IIZ11" s="4"/>
      <c r="IJA11" s="4"/>
      <c r="IJB11" s="4"/>
      <c r="IJC11" s="4"/>
      <c r="IJD11" s="4"/>
      <c r="IJE11" s="4"/>
      <c r="IJF11" s="4"/>
      <c r="IJG11" s="4"/>
      <c r="IJH11" s="4"/>
      <c r="IJI11" s="4"/>
      <c r="IJJ11" s="4"/>
      <c r="IJK11" s="4"/>
      <c r="IJL11" s="4"/>
      <c r="IJM11" s="4"/>
      <c r="IJN11" s="4"/>
      <c r="IJO11" s="4"/>
      <c r="IJP11" s="4"/>
      <c r="IJQ11" s="4"/>
      <c r="IJR11" s="4"/>
      <c r="IJS11" s="4"/>
      <c r="IJT11" s="4"/>
      <c r="IJU11" s="4"/>
      <c r="IJV11" s="4"/>
      <c r="IJW11" s="4"/>
      <c r="IJX11" s="4"/>
      <c r="IJY11" s="4"/>
      <c r="IJZ11" s="4"/>
      <c r="IKA11" s="4"/>
      <c r="IKB11" s="4"/>
      <c r="IKC11" s="4"/>
      <c r="IKD11" s="4"/>
      <c r="IKE11" s="4"/>
      <c r="IKF11" s="4"/>
      <c r="IKG11" s="4"/>
      <c r="IKH11" s="4"/>
      <c r="IKI11" s="4"/>
      <c r="IKJ11" s="4"/>
      <c r="IKK11" s="4"/>
      <c r="IKL11" s="4"/>
      <c r="IKM11" s="4"/>
      <c r="IKN11" s="4"/>
      <c r="IKO11" s="4"/>
      <c r="IKP11" s="4"/>
      <c r="IKQ11" s="4"/>
      <c r="IKR11" s="4"/>
      <c r="IKS11" s="4"/>
      <c r="IKT11" s="4"/>
      <c r="IKU11" s="4"/>
      <c r="IKV11" s="4"/>
      <c r="IKW11" s="4"/>
      <c r="IKX11" s="4"/>
      <c r="IKY11" s="4"/>
      <c r="IKZ11" s="4"/>
      <c r="ILA11" s="4"/>
      <c r="ILB11" s="4"/>
      <c r="ILC11" s="4"/>
      <c r="ILD11" s="4"/>
      <c r="ILE11" s="4"/>
      <c r="ILF11" s="4"/>
      <c r="ILG11" s="4"/>
      <c r="ILH11" s="4"/>
      <c r="ILI11" s="4"/>
      <c r="ILJ11" s="4"/>
      <c r="ILK11" s="4"/>
      <c r="ILL11" s="4"/>
      <c r="ILM11" s="4"/>
      <c r="ILN11" s="4"/>
      <c r="ILO11" s="4"/>
      <c r="ILP11" s="4"/>
      <c r="ILQ11" s="4"/>
      <c r="ILR11" s="4"/>
      <c r="ILS11" s="4"/>
      <c r="ILT11" s="4"/>
      <c r="ILU11" s="4"/>
      <c r="ILV11" s="4"/>
      <c r="ILW11" s="4"/>
      <c r="ILX11" s="4"/>
      <c r="ILY11" s="4"/>
      <c r="ILZ11" s="4"/>
      <c r="IMA11" s="4"/>
      <c r="IMB11" s="4"/>
      <c r="IMC11" s="4"/>
      <c r="IMD11" s="4"/>
      <c r="IME11" s="4"/>
      <c r="IMF11" s="4"/>
      <c r="IMG11" s="4"/>
      <c r="IMH11" s="4"/>
      <c r="IMI11" s="4"/>
      <c r="IMJ11" s="4"/>
      <c r="IMK11" s="4"/>
      <c r="IML11" s="4"/>
      <c r="IMM11" s="4"/>
      <c r="IMN11" s="4"/>
      <c r="IMO11" s="4"/>
      <c r="IMP11" s="4"/>
      <c r="IMQ11" s="4"/>
      <c r="IMR11" s="4"/>
      <c r="IMS11" s="4"/>
      <c r="IMT11" s="4"/>
      <c r="IMU11" s="4"/>
      <c r="IMV11" s="4"/>
      <c r="IMW11" s="4"/>
      <c r="IMX11" s="4"/>
      <c r="IMY11" s="4"/>
      <c r="IMZ11" s="4"/>
      <c r="INA11" s="4"/>
      <c r="INB11" s="4"/>
      <c r="INC11" s="4"/>
      <c r="IND11" s="4"/>
      <c r="INE11" s="4"/>
      <c r="INF11" s="4"/>
      <c r="ING11" s="4"/>
      <c r="INH11" s="4"/>
      <c r="INI11" s="4"/>
      <c r="INJ11" s="4"/>
      <c r="INK11" s="4"/>
      <c r="INL11" s="4"/>
      <c r="INM11" s="4"/>
      <c r="INN11" s="4"/>
      <c r="INO11" s="4"/>
      <c r="INP11" s="4"/>
      <c r="INQ11" s="4"/>
      <c r="INR11" s="4"/>
      <c r="INS11" s="4"/>
      <c r="INT11" s="4"/>
      <c r="INU11" s="4"/>
      <c r="INV11" s="4"/>
      <c r="INW11" s="4"/>
      <c r="INX11" s="4"/>
      <c r="INY11" s="4"/>
      <c r="INZ11" s="4"/>
      <c r="IOA11" s="4"/>
      <c r="IOB11" s="4"/>
      <c r="IOC11" s="4"/>
      <c r="IOD11" s="4"/>
      <c r="IOE11" s="4"/>
      <c r="IOF11" s="4"/>
      <c r="IOG11" s="4"/>
      <c r="IOH11" s="4"/>
      <c r="IOI11" s="4"/>
      <c r="IOJ11" s="4"/>
      <c r="IOK11" s="4"/>
      <c r="IOL11" s="4"/>
      <c r="IOM11" s="4"/>
      <c r="ION11" s="4"/>
      <c r="IOO11" s="4"/>
      <c r="IOP11" s="4"/>
      <c r="IOQ11" s="4"/>
      <c r="IOR11" s="4"/>
      <c r="IOS11" s="4"/>
      <c r="IOT11" s="4"/>
      <c r="IOU11" s="4"/>
      <c r="IOV11" s="4"/>
      <c r="IOW11" s="4"/>
      <c r="IOX11" s="4"/>
      <c r="IOY11" s="4"/>
      <c r="IOZ11" s="4"/>
      <c r="IPA11" s="4"/>
      <c r="IPB11" s="4"/>
      <c r="IPC11" s="4"/>
      <c r="IPD11" s="4"/>
      <c r="IPE11" s="4"/>
      <c r="IPF11" s="4"/>
      <c r="IPG11" s="4"/>
      <c r="IPH11" s="4"/>
      <c r="IPI11" s="4"/>
      <c r="IPJ11" s="4"/>
      <c r="IPK11" s="4"/>
      <c r="IPL11" s="4"/>
      <c r="IPM11" s="4"/>
      <c r="IPN11" s="4"/>
      <c r="IPO11" s="4"/>
      <c r="IPP11" s="4"/>
      <c r="IPQ11" s="4"/>
      <c r="IPR11" s="4"/>
      <c r="IPS11" s="4"/>
      <c r="IPT11" s="4"/>
      <c r="IPU11" s="4"/>
      <c r="IPV11" s="4"/>
      <c r="IPW11" s="4"/>
      <c r="IPX11" s="4"/>
      <c r="IPY11" s="4"/>
      <c r="IPZ11" s="4"/>
      <c r="IQA11" s="4"/>
      <c r="IQB11" s="4"/>
      <c r="IQC11" s="4"/>
      <c r="IQD11" s="4"/>
      <c r="IQE11" s="4"/>
      <c r="IQF11" s="4"/>
      <c r="IQG11" s="4"/>
      <c r="IQH11" s="4"/>
      <c r="IQI11" s="4"/>
      <c r="IQJ11" s="4"/>
      <c r="IQK11" s="4"/>
      <c r="IQL11" s="4"/>
      <c r="IQM11" s="4"/>
      <c r="IQN11" s="4"/>
      <c r="IQO11" s="4"/>
      <c r="IQP11" s="4"/>
      <c r="IQQ11" s="4"/>
      <c r="IQR11" s="4"/>
      <c r="IQS11" s="4"/>
      <c r="IQT11" s="4"/>
      <c r="IQU11" s="4"/>
      <c r="IQV11" s="4"/>
      <c r="IQW11" s="4"/>
      <c r="IQX11" s="4"/>
      <c r="IQY11" s="4"/>
      <c r="IQZ11" s="4"/>
      <c r="IRA11" s="4"/>
      <c r="IRB11" s="4"/>
      <c r="IRC11" s="4"/>
      <c r="IRD11" s="4"/>
      <c r="IRE11" s="4"/>
      <c r="IRF11" s="4"/>
      <c r="IRG11" s="4"/>
      <c r="IRH11" s="4"/>
      <c r="IRI11" s="4"/>
      <c r="IRJ11" s="4"/>
      <c r="IRK11" s="4"/>
      <c r="IRL11" s="4"/>
      <c r="IRM11" s="4"/>
      <c r="IRN11" s="4"/>
      <c r="IRO11" s="4"/>
      <c r="IRP11" s="4"/>
      <c r="IRQ11" s="4"/>
      <c r="IRR11" s="4"/>
      <c r="IRS11" s="4"/>
      <c r="IRT11" s="4"/>
      <c r="IRU11" s="4"/>
      <c r="IRV11" s="4"/>
      <c r="IRW11" s="4"/>
      <c r="IRX11" s="4"/>
      <c r="IRY11" s="4"/>
      <c r="IRZ11" s="4"/>
      <c r="ISA11" s="4"/>
      <c r="ISB11" s="4"/>
      <c r="ISC11" s="4"/>
      <c r="ISD11" s="4"/>
      <c r="ISE11" s="4"/>
      <c r="ISF11" s="4"/>
      <c r="ISG11" s="4"/>
      <c r="ISH11" s="4"/>
      <c r="ISI11" s="4"/>
      <c r="ISJ11" s="4"/>
      <c r="ISK11" s="4"/>
      <c r="ISL11" s="4"/>
      <c r="ISM11" s="4"/>
      <c r="ISN11" s="4"/>
      <c r="ISO11" s="4"/>
      <c r="ISP11" s="4"/>
      <c r="ISQ11" s="4"/>
      <c r="ISR11" s="4"/>
      <c r="ISS11" s="4"/>
      <c r="IST11" s="4"/>
      <c r="ISU11" s="4"/>
      <c r="ISV11" s="4"/>
      <c r="ISW11" s="4"/>
      <c r="ISX11" s="4"/>
      <c r="ISY11" s="4"/>
      <c r="ISZ11" s="4"/>
      <c r="ITA11" s="4"/>
      <c r="ITB11" s="4"/>
      <c r="ITC11" s="4"/>
      <c r="ITD11" s="4"/>
      <c r="ITE11" s="4"/>
      <c r="ITF11" s="4"/>
      <c r="ITG11" s="4"/>
      <c r="ITH11" s="4"/>
      <c r="ITI11" s="4"/>
      <c r="ITJ11" s="4"/>
      <c r="ITK11" s="4"/>
      <c r="ITL11" s="4"/>
      <c r="ITM11" s="4"/>
      <c r="ITN11" s="4"/>
      <c r="ITO11" s="4"/>
      <c r="ITP11" s="4"/>
      <c r="ITQ11" s="4"/>
      <c r="ITR11" s="4"/>
      <c r="ITS11" s="4"/>
      <c r="ITT11" s="4"/>
      <c r="ITU11" s="4"/>
      <c r="ITV11" s="4"/>
      <c r="ITW11" s="4"/>
      <c r="ITX11" s="4"/>
      <c r="ITY11" s="4"/>
      <c r="ITZ11" s="4"/>
      <c r="IUA11" s="4"/>
      <c r="IUB11" s="4"/>
      <c r="IUC11" s="4"/>
      <c r="IUD11" s="4"/>
      <c r="IUE11" s="4"/>
      <c r="IUF11" s="4"/>
      <c r="IUG11" s="4"/>
      <c r="IUH11" s="4"/>
      <c r="IUI11" s="4"/>
      <c r="IUJ11" s="4"/>
      <c r="IUK11" s="4"/>
      <c r="IUL11" s="4"/>
      <c r="IUM11" s="4"/>
      <c r="IUN11" s="4"/>
      <c r="IUO11" s="4"/>
      <c r="IUP11" s="4"/>
      <c r="IUQ11" s="4"/>
      <c r="IUR11" s="4"/>
      <c r="IUS11" s="4"/>
      <c r="IUT11" s="4"/>
      <c r="IUU11" s="4"/>
      <c r="IUV11" s="4"/>
      <c r="IUW11" s="4"/>
      <c r="IUX11" s="4"/>
      <c r="IUY11" s="4"/>
      <c r="IUZ11" s="4"/>
      <c r="IVA11" s="4"/>
      <c r="IVB11" s="4"/>
      <c r="IVC11" s="4"/>
      <c r="IVD11" s="4"/>
      <c r="IVE11" s="4"/>
      <c r="IVF11" s="4"/>
      <c r="IVG11" s="4"/>
      <c r="IVH11" s="4"/>
      <c r="IVI11" s="4"/>
      <c r="IVJ11" s="4"/>
      <c r="IVK11" s="4"/>
      <c r="IVL11" s="4"/>
      <c r="IVM11" s="4"/>
      <c r="IVN11" s="4"/>
      <c r="IVO11" s="4"/>
      <c r="IVP11" s="4"/>
      <c r="IVQ11" s="4"/>
      <c r="IVR11" s="4"/>
      <c r="IVS11" s="4"/>
      <c r="IVT11" s="4"/>
      <c r="IVU11" s="4"/>
      <c r="IVV11" s="4"/>
      <c r="IVW11" s="4"/>
      <c r="IVX11" s="4"/>
      <c r="IVY11" s="4"/>
      <c r="IVZ11" s="4"/>
      <c r="IWA11" s="4"/>
      <c r="IWB11" s="4"/>
      <c r="IWC11" s="4"/>
      <c r="IWD11" s="4"/>
      <c r="IWE11" s="4"/>
      <c r="IWF11" s="4"/>
      <c r="IWG11" s="4"/>
      <c r="IWH11" s="4"/>
      <c r="IWI11" s="4"/>
      <c r="IWJ11" s="4"/>
      <c r="IWK11" s="4"/>
      <c r="IWL11" s="4"/>
      <c r="IWM11" s="4"/>
      <c r="IWN11" s="4"/>
      <c r="IWO11" s="4"/>
      <c r="IWP11" s="4"/>
      <c r="IWQ11" s="4"/>
      <c r="IWR11" s="4"/>
      <c r="IWS11" s="4"/>
      <c r="IWT11" s="4"/>
      <c r="IWU11" s="4"/>
      <c r="IWV11" s="4"/>
      <c r="IWW11" s="4"/>
      <c r="IWX11" s="4"/>
      <c r="IWY11" s="4"/>
      <c r="IWZ11" s="4"/>
      <c r="IXA11" s="4"/>
      <c r="IXB11" s="4"/>
      <c r="IXC11" s="4"/>
      <c r="IXD11" s="4"/>
      <c r="IXE11" s="4"/>
      <c r="IXF11" s="4"/>
      <c r="IXG11" s="4"/>
      <c r="IXH11" s="4"/>
      <c r="IXI11" s="4"/>
      <c r="IXJ11" s="4"/>
      <c r="IXK11" s="4"/>
      <c r="IXL11" s="4"/>
      <c r="IXM11" s="4"/>
      <c r="IXN11" s="4"/>
      <c r="IXO11" s="4"/>
      <c r="IXP11" s="4"/>
      <c r="IXQ11" s="4"/>
      <c r="IXR11" s="4"/>
      <c r="IXS11" s="4"/>
      <c r="IXT11" s="4"/>
      <c r="IXU11" s="4"/>
      <c r="IXV11" s="4"/>
      <c r="IXW11" s="4"/>
      <c r="IXX11" s="4"/>
      <c r="IXY11" s="4"/>
      <c r="IXZ11" s="4"/>
      <c r="IYA11" s="4"/>
      <c r="IYB11" s="4"/>
      <c r="IYC11" s="4"/>
      <c r="IYD11" s="4"/>
      <c r="IYE11" s="4"/>
      <c r="IYF11" s="4"/>
      <c r="IYG11" s="4"/>
      <c r="IYH11" s="4"/>
      <c r="IYI11" s="4"/>
      <c r="IYJ11" s="4"/>
      <c r="IYK11" s="4"/>
      <c r="IYL11" s="4"/>
      <c r="IYM11" s="4"/>
      <c r="IYN11" s="4"/>
      <c r="IYO11" s="4"/>
      <c r="IYP11" s="4"/>
      <c r="IYQ11" s="4"/>
      <c r="IYR11" s="4"/>
      <c r="IYS11" s="4"/>
      <c r="IYT11" s="4"/>
      <c r="IYU11" s="4"/>
      <c r="IYV11" s="4"/>
      <c r="IYW11" s="4"/>
      <c r="IYX11" s="4"/>
      <c r="IYY11" s="4"/>
      <c r="IYZ11" s="4"/>
      <c r="IZA11" s="4"/>
      <c r="IZB11" s="4"/>
      <c r="IZC11" s="4"/>
      <c r="IZD11" s="4"/>
      <c r="IZE11" s="4"/>
      <c r="IZF11" s="4"/>
      <c r="IZG11" s="4"/>
      <c r="IZH11" s="4"/>
      <c r="IZI11" s="4"/>
      <c r="IZJ11" s="4"/>
      <c r="IZK11" s="4"/>
      <c r="IZL11" s="4"/>
      <c r="IZM11" s="4"/>
      <c r="IZN11" s="4"/>
      <c r="IZO11" s="4"/>
      <c r="IZP11" s="4"/>
      <c r="IZQ11" s="4"/>
      <c r="IZR11" s="4"/>
      <c r="IZS11" s="4"/>
      <c r="IZT11" s="4"/>
      <c r="IZU11" s="4"/>
      <c r="IZV11" s="4"/>
      <c r="IZW11" s="4"/>
      <c r="IZX11" s="4"/>
      <c r="IZY11" s="4"/>
      <c r="IZZ11" s="4"/>
      <c r="JAA11" s="4"/>
      <c r="JAB11" s="4"/>
      <c r="JAC11" s="4"/>
      <c r="JAD11" s="4"/>
      <c r="JAE11" s="4"/>
      <c r="JAF11" s="4"/>
      <c r="JAG11" s="4"/>
      <c r="JAH11" s="4"/>
      <c r="JAI11" s="4"/>
      <c r="JAJ11" s="4"/>
      <c r="JAK11" s="4"/>
      <c r="JAL11" s="4"/>
      <c r="JAM11" s="4"/>
      <c r="JAN11" s="4"/>
      <c r="JAO11" s="4"/>
      <c r="JAP11" s="4"/>
      <c r="JAQ11" s="4"/>
      <c r="JAR11" s="4"/>
      <c r="JAS11" s="4"/>
      <c r="JAT11" s="4"/>
      <c r="JAU11" s="4"/>
      <c r="JAV11" s="4"/>
      <c r="JAW11" s="4"/>
      <c r="JAX11" s="4"/>
      <c r="JAY11" s="4"/>
      <c r="JAZ11" s="4"/>
      <c r="JBA11" s="4"/>
      <c r="JBB11" s="4"/>
      <c r="JBC11" s="4"/>
      <c r="JBD11" s="4"/>
      <c r="JBE11" s="4"/>
      <c r="JBF11" s="4"/>
      <c r="JBG11" s="4"/>
      <c r="JBH11" s="4"/>
      <c r="JBI11" s="4"/>
      <c r="JBJ11" s="4"/>
      <c r="JBK11" s="4"/>
      <c r="JBL11" s="4"/>
      <c r="JBM11" s="4"/>
      <c r="JBN11" s="4"/>
      <c r="JBO11" s="4"/>
      <c r="JBP11" s="4"/>
      <c r="JBQ11" s="4"/>
      <c r="JBR11" s="4"/>
      <c r="JBS11" s="4"/>
      <c r="JBT11" s="4"/>
      <c r="JBU11" s="4"/>
      <c r="JBV11" s="4"/>
      <c r="JBW11" s="4"/>
      <c r="JBX11" s="4"/>
      <c r="JBY11" s="4"/>
      <c r="JBZ11" s="4"/>
      <c r="JCA11" s="4"/>
      <c r="JCB11" s="4"/>
      <c r="JCC11" s="4"/>
      <c r="JCD11" s="4"/>
      <c r="JCE11" s="4"/>
      <c r="JCF11" s="4"/>
      <c r="JCG11" s="4"/>
      <c r="JCH11" s="4"/>
      <c r="JCI11" s="4"/>
      <c r="JCJ11" s="4"/>
      <c r="JCK11" s="4"/>
      <c r="JCL11" s="4"/>
      <c r="JCM11" s="4"/>
      <c r="JCN11" s="4"/>
      <c r="JCO11" s="4"/>
      <c r="JCP11" s="4"/>
      <c r="JCQ11" s="4"/>
      <c r="JCR11" s="4"/>
      <c r="JCS11" s="4"/>
      <c r="JCT11" s="4"/>
      <c r="JCU11" s="4"/>
      <c r="JCV11" s="4"/>
      <c r="JCW11" s="4"/>
      <c r="JCX11" s="4"/>
      <c r="JCY11" s="4"/>
      <c r="JCZ11" s="4"/>
      <c r="JDA11" s="4"/>
      <c r="JDB11" s="4"/>
      <c r="JDC11" s="4"/>
      <c r="JDD11" s="4"/>
      <c r="JDE11" s="4"/>
      <c r="JDF11" s="4"/>
      <c r="JDG11" s="4"/>
      <c r="JDH11" s="4"/>
      <c r="JDI11" s="4"/>
      <c r="JDJ11" s="4"/>
      <c r="JDK11" s="4"/>
      <c r="JDL11" s="4"/>
      <c r="JDM11" s="4"/>
      <c r="JDN11" s="4"/>
      <c r="JDO11" s="4"/>
      <c r="JDP11" s="4"/>
      <c r="JDQ11" s="4"/>
      <c r="JDR11" s="4"/>
      <c r="JDS11" s="4"/>
      <c r="JDT11" s="4"/>
      <c r="JDU11" s="4"/>
      <c r="JDV11" s="4"/>
      <c r="JDW11" s="4"/>
      <c r="JDX11" s="4"/>
      <c r="JDY11" s="4"/>
      <c r="JDZ11" s="4"/>
      <c r="JEA11" s="4"/>
      <c r="JEB11" s="4"/>
      <c r="JEC11" s="4"/>
      <c r="JED11" s="4"/>
      <c r="JEE11" s="4"/>
      <c r="JEF11" s="4"/>
      <c r="JEG11" s="4"/>
      <c r="JEH11" s="4"/>
      <c r="JEI11" s="4"/>
      <c r="JEJ11" s="4"/>
      <c r="JEK11" s="4"/>
      <c r="JEL11" s="4"/>
      <c r="JEM11" s="4"/>
      <c r="JEN11" s="4"/>
      <c r="JEO11" s="4"/>
      <c r="JEP11" s="4"/>
      <c r="JEQ11" s="4"/>
      <c r="JER11" s="4"/>
      <c r="JES11" s="4"/>
      <c r="JET11" s="4"/>
      <c r="JEU11" s="4"/>
      <c r="JEV11" s="4"/>
      <c r="JEW11" s="4"/>
      <c r="JEX11" s="4"/>
      <c r="JEY11" s="4"/>
      <c r="JEZ11" s="4"/>
      <c r="JFA11" s="4"/>
      <c r="JFB11" s="4"/>
      <c r="JFC11" s="4"/>
      <c r="JFD11" s="4"/>
      <c r="JFE11" s="4"/>
      <c r="JFF11" s="4"/>
      <c r="JFG11" s="4"/>
      <c r="JFH11" s="4"/>
      <c r="JFI11" s="4"/>
      <c r="JFJ11" s="4"/>
      <c r="JFK11" s="4"/>
      <c r="JFL11" s="4"/>
      <c r="JFM11" s="4"/>
      <c r="JFN11" s="4"/>
      <c r="JFO11" s="4"/>
      <c r="JFP11" s="4"/>
      <c r="JFQ11" s="4"/>
      <c r="JFR11" s="4"/>
      <c r="JFS11" s="4"/>
      <c r="JFT11" s="4"/>
      <c r="JFU11" s="4"/>
      <c r="JFV11" s="4"/>
      <c r="JFW11" s="4"/>
      <c r="JFX11" s="4"/>
      <c r="JFY11" s="4"/>
      <c r="JFZ11" s="4"/>
      <c r="JGA11" s="4"/>
      <c r="JGB11" s="4"/>
      <c r="JGC11" s="4"/>
      <c r="JGD11" s="4"/>
      <c r="JGE11" s="4"/>
      <c r="JGF11" s="4"/>
      <c r="JGG11" s="4"/>
      <c r="JGH11" s="4"/>
      <c r="JGI11" s="4"/>
      <c r="JGJ11" s="4"/>
      <c r="JGK11" s="4"/>
      <c r="JGL11" s="4"/>
      <c r="JGM11" s="4"/>
      <c r="JGN11" s="4"/>
      <c r="JGO11" s="4"/>
      <c r="JGP11" s="4"/>
      <c r="JGQ11" s="4"/>
      <c r="JGR11" s="4"/>
      <c r="JGS11" s="4"/>
      <c r="JGT11" s="4"/>
      <c r="JGU11" s="4"/>
      <c r="JGV11" s="4"/>
      <c r="JGW11" s="4"/>
      <c r="JGX11" s="4"/>
      <c r="JGY11" s="4"/>
      <c r="JGZ11" s="4"/>
      <c r="JHA11" s="4"/>
      <c r="JHB11" s="4"/>
      <c r="JHC11" s="4"/>
      <c r="JHD11" s="4"/>
      <c r="JHE11" s="4"/>
      <c r="JHF11" s="4"/>
      <c r="JHG11" s="4"/>
      <c r="JHH11" s="4"/>
      <c r="JHI11" s="4"/>
      <c r="JHJ11" s="4"/>
      <c r="JHK11" s="4"/>
      <c r="JHL11" s="4"/>
      <c r="JHM11" s="4"/>
      <c r="JHN11" s="4"/>
      <c r="JHO11" s="4"/>
      <c r="JHP11" s="4"/>
      <c r="JHQ11" s="4"/>
      <c r="JHR11" s="4"/>
      <c r="JHS11" s="4"/>
      <c r="JHT11" s="4"/>
      <c r="JHU11" s="4"/>
      <c r="JHV11" s="4"/>
      <c r="JHW11" s="4"/>
      <c r="JHX11" s="4"/>
      <c r="JHY11" s="4"/>
      <c r="JHZ11" s="4"/>
      <c r="JIA11" s="4"/>
      <c r="JIB11" s="4"/>
      <c r="JIC11" s="4"/>
      <c r="JID11" s="4"/>
      <c r="JIE11" s="4"/>
      <c r="JIF11" s="4"/>
      <c r="JIG11" s="4"/>
      <c r="JIH11" s="4"/>
      <c r="JII11" s="4"/>
      <c r="JIJ11" s="4"/>
      <c r="JIK11" s="4"/>
      <c r="JIL11" s="4"/>
      <c r="JIM11" s="4"/>
      <c r="JIN11" s="4"/>
      <c r="JIO11" s="4"/>
      <c r="JIP11" s="4"/>
      <c r="JIQ11" s="4"/>
      <c r="JIR11" s="4"/>
      <c r="JIS11" s="4"/>
      <c r="JIT11" s="4"/>
      <c r="JIU11" s="4"/>
      <c r="JIV11" s="4"/>
      <c r="JIW11" s="4"/>
      <c r="JIX11" s="4"/>
      <c r="JIY11" s="4"/>
      <c r="JIZ11" s="4"/>
      <c r="JJA11" s="4"/>
      <c r="JJB11" s="4"/>
      <c r="JJC11" s="4"/>
      <c r="JJD11" s="4"/>
      <c r="JJE11" s="4"/>
      <c r="JJF11" s="4"/>
      <c r="JJG11" s="4"/>
      <c r="JJH11" s="4"/>
      <c r="JJI11" s="4"/>
      <c r="JJJ11" s="4"/>
      <c r="JJK11" s="4"/>
      <c r="JJL11" s="4"/>
      <c r="JJM11" s="4"/>
      <c r="JJN11" s="4"/>
      <c r="JJO11" s="4"/>
      <c r="JJP11" s="4"/>
      <c r="JJQ11" s="4"/>
      <c r="JJR11" s="4"/>
      <c r="JJS11" s="4"/>
      <c r="JJT11" s="4"/>
      <c r="JJU11" s="4"/>
      <c r="JJV11" s="4"/>
      <c r="JJW11" s="4"/>
      <c r="JJX11" s="4"/>
      <c r="JJY11" s="4"/>
      <c r="JJZ11" s="4"/>
      <c r="JKA11" s="4"/>
      <c r="JKB11" s="4"/>
      <c r="JKC11" s="4"/>
      <c r="JKD11" s="4"/>
      <c r="JKE11" s="4"/>
      <c r="JKF11" s="4"/>
      <c r="JKG11" s="4"/>
      <c r="JKH11" s="4"/>
      <c r="JKI11" s="4"/>
      <c r="JKJ11" s="4"/>
      <c r="JKK11" s="4"/>
      <c r="JKL11" s="4"/>
      <c r="JKM11" s="4"/>
      <c r="JKN11" s="4"/>
      <c r="JKO11" s="4"/>
      <c r="JKP11" s="4"/>
      <c r="JKQ11" s="4"/>
      <c r="JKR11" s="4"/>
      <c r="JKS11" s="4"/>
      <c r="JKT11" s="4"/>
      <c r="JKU11" s="4"/>
      <c r="JKV11" s="4"/>
      <c r="JKW11" s="4"/>
      <c r="JKX11" s="4"/>
      <c r="JKY11" s="4"/>
      <c r="JKZ11" s="4"/>
      <c r="JLA11" s="4"/>
      <c r="JLB11" s="4"/>
      <c r="JLC11" s="4"/>
      <c r="JLD11" s="4"/>
      <c r="JLE11" s="4"/>
      <c r="JLF11" s="4"/>
      <c r="JLG11" s="4"/>
      <c r="JLH11" s="4"/>
      <c r="JLI11" s="4"/>
      <c r="JLJ11" s="4"/>
      <c r="JLK11" s="4"/>
      <c r="JLL11" s="4"/>
      <c r="JLM11" s="4"/>
      <c r="JLN11" s="4"/>
      <c r="JLO11" s="4"/>
      <c r="JLP11" s="4"/>
      <c r="JLQ11" s="4"/>
      <c r="JLR11" s="4"/>
      <c r="JLS11" s="4"/>
      <c r="JLT11" s="4"/>
      <c r="JLU11" s="4"/>
      <c r="JLV11" s="4"/>
      <c r="JLW11" s="4"/>
      <c r="JLX11" s="4"/>
      <c r="JLY11" s="4"/>
      <c r="JLZ11" s="4"/>
      <c r="JMA11" s="4"/>
      <c r="JMB11" s="4"/>
      <c r="JMC11" s="4"/>
      <c r="JMD11" s="4"/>
      <c r="JME11" s="4"/>
      <c r="JMF11" s="4"/>
      <c r="JMG11" s="4"/>
      <c r="JMH11" s="4"/>
      <c r="JMI11" s="4"/>
      <c r="JMJ11" s="4"/>
      <c r="JMK11" s="4"/>
      <c r="JML11" s="4"/>
      <c r="JMM11" s="4"/>
      <c r="JMN11" s="4"/>
      <c r="JMO11" s="4"/>
      <c r="JMP11" s="4"/>
      <c r="JMQ11" s="4"/>
      <c r="JMR11" s="4"/>
      <c r="JMS11" s="4"/>
      <c r="JMT11" s="4"/>
      <c r="JMU11" s="4"/>
      <c r="JMV11" s="4"/>
      <c r="JMW11" s="4"/>
      <c r="JMX11" s="4"/>
      <c r="JMY11" s="4"/>
      <c r="JMZ11" s="4"/>
      <c r="JNA11" s="4"/>
      <c r="JNB11" s="4"/>
      <c r="JNC11" s="4"/>
      <c r="JND11" s="4"/>
      <c r="JNE11" s="4"/>
      <c r="JNF11" s="4"/>
      <c r="JNG11" s="4"/>
      <c r="JNH11" s="4"/>
      <c r="JNI11" s="4"/>
      <c r="JNJ11" s="4"/>
      <c r="JNK11" s="4"/>
      <c r="JNL11" s="4"/>
      <c r="JNM11" s="4"/>
      <c r="JNN11" s="4"/>
      <c r="JNO11" s="4"/>
      <c r="JNP11" s="4"/>
      <c r="JNQ11" s="4"/>
      <c r="JNR11" s="4"/>
      <c r="JNS11" s="4"/>
      <c r="JNT11" s="4"/>
      <c r="JNU11" s="4"/>
      <c r="JNV11" s="4"/>
      <c r="JNW11" s="4"/>
      <c r="JNX11" s="4"/>
      <c r="JNY11" s="4"/>
      <c r="JNZ11" s="4"/>
      <c r="JOA11" s="4"/>
      <c r="JOB11" s="4"/>
      <c r="JOC11" s="4"/>
      <c r="JOD11" s="4"/>
      <c r="JOE11" s="4"/>
      <c r="JOF11" s="4"/>
      <c r="JOG11" s="4"/>
      <c r="JOH11" s="4"/>
      <c r="JOI11" s="4"/>
      <c r="JOJ11" s="4"/>
      <c r="JOK11" s="4"/>
      <c r="JOL11" s="4"/>
      <c r="JOM11" s="4"/>
      <c r="JON11" s="4"/>
      <c r="JOO11" s="4"/>
      <c r="JOP11" s="4"/>
      <c r="JOQ11" s="4"/>
      <c r="JOR11" s="4"/>
      <c r="JOS11" s="4"/>
      <c r="JOT11" s="4"/>
      <c r="JOU11" s="4"/>
      <c r="JOV11" s="4"/>
      <c r="JOW11" s="4"/>
      <c r="JOX11" s="4"/>
      <c r="JOY11" s="4"/>
      <c r="JOZ11" s="4"/>
      <c r="JPA11" s="4"/>
      <c r="JPB11" s="4"/>
      <c r="JPC11" s="4"/>
      <c r="JPD11" s="4"/>
      <c r="JPE11" s="4"/>
      <c r="JPF11" s="4"/>
      <c r="JPG11" s="4"/>
      <c r="JPH11" s="4"/>
      <c r="JPI11" s="4"/>
      <c r="JPJ11" s="4"/>
      <c r="JPK11" s="4"/>
      <c r="JPL11" s="4"/>
      <c r="JPM11" s="4"/>
      <c r="JPN11" s="4"/>
      <c r="JPO11" s="4"/>
      <c r="JPP11" s="4"/>
      <c r="JPQ11" s="4"/>
      <c r="JPR11" s="4"/>
      <c r="JPS11" s="4"/>
      <c r="JPT11" s="4"/>
      <c r="JPU11" s="4"/>
      <c r="JPV11" s="4"/>
      <c r="JPW11" s="4"/>
      <c r="JPX11" s="4"/>
      <c r="JPY11" s="4"/>
      <c r="JPZ11" s="4"/>
      <c r="JQA11" s="4"/>
      <c r="JQB11" s="4"/>
      <c r="JQC11" s="4"/>
      <c r="JQD11" s="4"/>
      <c r="JQE11" s="4"/>
      <c r="JQF11" s="4"/>
      <c r="JQG11" s="4"/>
      <c r="JQH11" s="4"/>
      <c r="JQI11" s="4"/>
      <c r="JQJ11" s="4"/>
      <c r="JQK11" s="4"/>
      <c r="JQL11" s="4"/>
      <c r="JQM11" s="4"/>
      <c r="JQN11" s="4"/>
      <c r="JQO11" s="4"/>
      <c r="JQP11" s="4"/>
      <c r="JQQ11" s="4"/>
      <c r="JQR11" s="4"/>
      <c r="JQS11" s="4"/>
      <c r="JQT11" s="4"/>
      <c r="JQU11" s="4"/>
      <c r="JQV11" s="4"/>
      <c r="JQW11" s="4"/>
      <c r="JQX11" s="4"/>
      <c r="JQY11" s="4"/>
      <c r="JQZ11" s="4"/>
      <c r="JRA11" s="4"/>
      <c r="JRB11" s="4"/>
      <c r="JRC11" s="4"/>
      <c r="JRD11" s="4"/>
      <c r="JRE11" s="4"/>
      <c r="JRF11" s="4"/>
      <c r="JRG11" s="4"/>
      <c r="JRH11" s="4"/>
      <c r="JRI11" s="4"/>
      <c r="JRJ11" s="4"/>
      <c r="JRK11" s="4"/>
      <c r="JRL11" s="4"/>
      <c r="JRM11" s="4"/>
      <c r="JRN11" s="4"/>
      <c r="JRO11" s="4"/>
      <c r="JRP11" s="4"/>
      <c r="JRQ11" s="4"/>
      <c r="JRR11" s="4"/>
      <c r="JRS11" s="4"/>
      <c r="JRT11" s="4"/>
      <c r="JRU11" s="4"/>
      <c r="JRV11" s="4"/>
      <c r="JRW11" s="4"/>
      <c r="JRX11" s="4"/>
      <c r="JRY11" s="4"/>
      <c r="JRZ11" s="4"/>
      <c r="JSA11" s="4"/>
      <c r="JSB11" s="4"/>
      <c r="JSC11" s="4"/>
      <c r="JSD11" s="4"/>
      <c r="JSE11" s="4"/>
      <c r="JSF11" s="4"/>
      <c r="JSG11" s="4"/>
      <c r="JSH11" s="4"/>
      <c r="JSI11" s="4"/>
      <c r="JSJ11" s="4"/>
      <c r="JSK11" s="4"/>
      <c r="JSL11" s="4"/>
      <c r="JSM11" s="4"/>
      <c r="JSN11" s="4"/>
      <c r="JSO11" s="4"/>
      <c r="JSP11" s="4"/>
      <c r="JSQ11" s="4"/>
      <c r="JSR11" s="4"/>
      <c r="JSS11" s="4"/>
      <c r="JST11" s="4"/>
      <c r="JSU11" s="4"/>
      <c r="JSV11" s="4"/>
      <c r="JSW11" s="4"/>
      <c r="JSX11" s="4"/>
      <c r="JSY11" s="4"/>
      <c r="JSZ11" s="4"/>
      <c r="JTA11" s="4"/>
      <c r="JTB11" s="4"/>
      <c r="JTC11" s="4"/>
      <c r="JTD11" s="4"/>
      <c r="JTE11" s="4"/>
      <c r="JTF11" s="4"/>
      <c r="JTG11" s="4"/>
      <c r="JTH11" s="4"/>
      <c r="JTI11" s="4"/>
      <c r="JTJ11" s="4"/>
      <c r="JTK11" s="4"/>
      <c r="JTL11" s="4"/>
      <c r="JTM11" s="4"/>
      <c r="JTN11" s="4"/>
      <c r="JTO11" s="4"/>
      <c r="JTP11" s="4"/>
      <c r="JTQ11" s="4"/>
      <c r="JTR11" s="4"/>
      <c r="JTS11" s="4"/>
      <c r="JTT11" s="4"/>
      <c r="JTU11" s="4"/>
      <c r="JTV11" s="4"/>
      <c r="JTW11" s="4"/>
      <c r="JTX11" s="4"/>
      <c r="JTY11" s="4"/>
      <c r="JTZ11" s="4"/>
      <c r="JUA11" s="4"/>
      <c r="JUB11" s="4"/>
      <c r="JUC11" s="4"/>
      <c r="JUD11" s="4"/>
      <c r="JUE11" s="4"/>
      <c r="JUF11" s="4"/>
      <c r="JUG11" s="4"/>
      <c r="JUH11" s="4"/>
      <c r="JUI11" s="4"/>
      <c r="JUJ11" s="4"/>
      <c r="JUK11" s="4"/>
      <c r="JUL11" s="4"/>
      <c r="JUM11" s="4"/>
      <c r="JUN11" s="4"/>
      <c r="JUO11" s="4"/>
      <c r="JUP11" s="4"/>
      <c r="JUQ11" s="4"/>
      <c r="JUR11" s="4"/>
      <c r="JUS11" s="4"/>
      <c r="JUT11" s="4"/>
      <c r="JUU11" s="4"/>
      <c r="JUV11" s="4"/>
      <c r="JUW11" s="4"/>
      <c r="JUX11" s="4"/>
      <c r="JUY11" s="4"/>
      <c r="JUZ11" s="4"/>
      <c r="JVA11" s="4"/>
      <c r="JVB11" s="4"/>
      <c r="JVC11" s="4"/>
      <c r="JVD11" s="4"/>
      <c r="JVE11" s="4"/>
      <c r="JVF11" s="4"/>
      <c r="JVG11" s="4"/>
      <c r="JVH11" s="4"/>
      <c r="JVI11" s="4"/>
      <c r="JVJ11" s="4"/>
      <c r="JVK11" s="4"/>
      <c r="JVL11" s="4"/>
      <c r="JVM11" s="4"/>
      <c r="JVN11" s="4"/>
      <c r="JVO11" s="4"/>
      <c r="JVP11" s="4"/>
      <c r="JVQ11" s="4"/>
      <c r="JVR11" s="4"/>
      <c r="JVS11" s="4"/>
      <c r="JVT11" s="4"/>
      <c r="JVU11" s="4"/>
      <c r="JVV11" s="4"/>
      <c r="JVW11" s="4"/>
      <c r="JVX11" s="4"/>
      <c r="JVY11" s="4"/>
      <c r="JVZ11" s="4"/>
      <c r="JWA11" s="4"/>
      <c r="JWB11" s="4"/>
      <c r="JWC11" s="4"/>
      <c r="JWD11" s="4"/>
      <c r="JWE11" s="4"/>
      <c r="JWF11" s="4"/>
      <c r="JWG11" s="4"/>
      <c r="JWH11" s="4"/>
      <c r="JWI11" s="4"/>
      <c r="JWJ11" s="4"/>
      <c r="JWK11" s="4"/>
      <c r="JWL11" s="4"/>
      <c r="JWM11" s="4"/>
      <c r="JWN11" s="4"/>
      <c r="JWO11" s="4"/>
      <c r="JWP11" s="4"/>
      <c r="JWQ11" s="4"/>
      <c r="JWR11" s="4"/>
      <c r="JWS11" s="4"/>
      <c r="JWT11" s="4"/>
      <c r="JWU11" s="4"/>
      <c r="JWV11" s="4"/>
      <c r="JWW11" s="4"/>
      <c r="JWX11" s="4"/>
      <c r="JWY11" s="4"/>
      <c r="JWZ11" s="4"/>
      <c r="JXA11" s="4"/>
      <c r="JXB11" s="4"/>
      <c r="JXC11" s="4"/>
      <c r="JXD11" s="4"/>
      <c r="JXE11" s="4"/>
      <c r="JXF11" s="4"/>
      <c r="JXG11" s="4"/>
      <c r="JXH11" s="4"/>
      <c r="JXI11" s="4"/>
      <c r="JXJ11" s="4"/>
      <c r="JXK11" s="4"/>
      <c r="JXL11" s="4"/>
      <c r="JXM11" s="4"/>
      <c r="JXN11" s="4"/>
      <c r="JXO11" s="4"/>
      <c r="JXP11" s="4"/>
      <c r="JXQ11" s="4"/>
      <c r="JXR11" s="4"/>
      <c r="JXS11" s="4"/>
      <c r="JXT11" s="4"/>
      <c r="JXU11" s="4"/>
      <c r="JXV11" s="4"/>
      <c r="JXW11" s="4"/>
      <c r="JXX11" s="4"/>
      <c r="JXY11" s="4"/>
      <c r="JXZ11" s="4"/>
      <c r="JYA11" s="4"/>
      <c r="JYB11" s="4"/>
      <c r="JYC11" s="4"/>
      <c r="JYD11" s="4"/>
      <c r="JYE11" s="4"/>
      <c r="JYF11" s="4"/>
      <c r="JYG11" s="4"/>
      <c r="JYH11" s="4"/>
      <c r="JYI11" s="4"/>
      <c r="JYJ11" s="4"/>
      <c r="JYK11" s="4"/>
      <c r="JYL11" s="4"/>
      <c r="JYM11" s="4"/>
      <c r="JYN11" s="4"/>
      <c r="JYO11" s="4"/>
      <c r="JYP11" s="4"/>
      <c r="JYQ11" s="4"/>
      <c r="JYR11" s="4"/>
      <c r="JYS11" s="4"/>
      <c r="JYT11" s="4"/>
      <c r="JYU11" s="4"/>
      <c r="JYV11" s="4"/>
      <c r="JYW11" s="4"/>
      <c r="JYX11" s="4"/>
      <c r="JYY11" s="4"/>
      <c r="JYZ11" s="4"/>
      <c r="JZA11" s="4"/>
      <c r="JZB11" s="4"/>
      <c r="JZC11" s="4"/>
      <c r="JZD11" s="4"/>
      <c r="JZE11" s="4"/>
      <c r="JZF11" s="4"/>
      <c r="JZG11" s="4"/>
      <c r="JZH11" s="4"/>
      <c r="JZI11" s="4"/>
      <c r="JZJ11" s="4"/>
      <c r="JZK11" s="4"/>
      <c r="JZL11" s="4"/>
      <c r="JZM11" s="4"/>
      <c r="JZN11" s="4"/>
      <c r="JZO11" s="4"/>
      <c r="JZP11" s="4"/>
      <c r="JZQ11" s="4"/>
      <c r="JZR11" s="4"/>
      <c r="JZS11" s="4"/>
      <c r="JZT11" s="4"/>
      <c r="JZU11" s="4"/>
      <c r="JZV11" s="4"/>
      <c r="JZW11" s="4"/>
      <c r="JZX11" s="4"/>
      <c r="JZY11" s="4"/>
      <c r="JZZ11" s="4"/>
      <c r="KAA11" s="4"/>
      <c r="KAB11" s="4"/>
      <c r="KAC11" s="4"/>
      <c r="KAD11" s="4"/>
      <c r="KAE11" s="4"/>
      <c r="KAF11" s="4"/>
      <c r="KAG11" s="4"/>
      <c r="KAH11" s="4"/>
      <c r="KAI11" s="4"/>
      <c r="KAJ11" s="4"/>
      <c r="KAK11" s="4"/>
      <c r="KAL11" s="4"/>
      <c r="KAM11" s="4"/>
      <c r="KAN11" s="4"/>
      <c r="KAO11" s="4"/>
      <c r="KAP11" s="4"/>
      <c r="KAQ11" s="4"/>
      <c r="KAR11" s="4"/>
      <c r="KAS11" s="4"/>
      <c r="KAT11" s="4"/>
      <c r="KAU11" s="4"/>
      <c r="KAV11" s="4"/>
      <c r="KAW11" s="4"/>
      <c r="KAX11" s="4"/>
      <c r="KAY11" s="4"/>
      <c r="KAZ11" s="4"/>
      <c r="KBA11" s="4"/>
      <c r="KBB11" s="4"/>
      <c r="KBC11" s="4"/>
      <c r="KBD11" s="4"/>
      <c r="KBE11" s="4"/>
      <c r="KBF11" s="4"/>
      <c r="KBG11" s="4"/>
      <c r="KBH11" s="4"/>
      <c r="KBI11" s="4"/>
      <c r="KBJ11" s="4"/>
      <c r="KBK11" s="4"/>
      <c r="KBL11" s="4"/>
      <c r="KBM11" s="4"/>
      <c r="KBN11" s="4"/>
      <c r="KBO11" s="4"/>
      <c r="KBP11" s="4"/>
      <c r="KBQ11" s="4"/>
      <c r="KBR11" s="4"/>
      <c r="KBS11" s="4"/>
      <c r="KBT11" s="4"/>
      <c r="KBU11" s="4"/>
      <c r="KBV11" s="4"/>
      <c r="KBW11" s="4"/>
      <c r="KBX11" s="4"/>
      <c r="KBY11" s="4"/>
      <c r="KBZ11" s="4"/>
      <c r="KCA11" s="4"/>
      <c r="KCB11" s="4"/>
      <c r="KCC11" s="4"/>
      <c r="KCD11" s="4"/>
      <c r="KCE11" s="4"/>
      <c r="KCF11" s="4"/>
      <c r="KCG11" s="4"/>
      <c r="KCH11" s="4"/>
      <c r="KCI11" s="4"/>
      <c r="KCJ11" s="4"/>
      <c r="KCK11" s="4"/>
      <c r="KCL11" s="4"/>
      <c r="KCM11" s="4"/>
      <c r="KCN11" s="4"/>
      <c r="KCO11" s="4"/>
      <c r="KCP11" s="4"/>
      <c r="KCQ11" s="4"/>
      <c r="KCR11" s="4"/>
      <c r="KCS11" s="4"/>
      <c r="KCT11" s="4"/>
      <c r="KCU11" s="4"/>
      <c r="KCV11" s="4"/>
      <c r="KCW11" s="4"/>
      <c r="KCX11" s="4"/>
      <c r="KCY11" s="4"/>
      <c r="KCZ11" s="4"/>
      <c r="KDA11" s="4"/>
      <c r="KDB11" s="4"/>
      <c r="KDC11" s="4"/>
      <c r="KDD11" s="4"/>
      <c r="KDE11" s="4"/>
      <c r="KDF11" s="4"/>
      <c r="KDG11" s="4"/>
      <c r="KDH11" s="4"/>
      <c r="KDI11" s="4"/>
      <c r="KDJ11" s="4"/>
      <c r="KDK11" s="4"/>
      <c r="KDL11" s="4"/>
      <c r="KDM11" s="4"/>
      <c r="KDN11" s="4"/>
      <c r="KDO11" s="4"/>
      <c r="KDP11" s="4"/>
      <c r="KDQ11" s="4"/>
      <c r="KDR11" s="4"/>
      <c r="KDS11" s="4"/>
      <c r="KDT11" s="4"/>
      <c r="KDU11" s="4"/>
      <c r="KDV11" s="4"/>
      <c r="KDW11" s="4"/>
      <c r="KDX11" s="4"/>
      <c r="KDY11" s="4"/>
      <c r="KDZ11" s="4"/>
      <c r="KEA11" s="4"/>
      <c r="KEB11" s="4"/>
      <c r="KEC11" s="4"/>
      <c r="KED11" s="4"/>
      <c r="KEE11" s="4"/>
      <c r="KEF11" s="4"/>
      <c r="KEG11" s="4"/>
      <c r="KEH11" s="4"/>
      <c r="KEI11" s="4"/>
      <c r="KEJ11" s="4"/>
      <c r="KEK11" s="4"/>
      <c r="KEL11" s="4"/>
      <c r="KEM11" s="4"/>
      <c r="KEN11" s="4"/>
      <c r="KEO11" s="4"/>
      <c r="KEP11" s="4"/>
      <c r="KEQ11" s="4"/>
      <c r="KER11" s="4"/>
      <c r="KES11" s="4"/>
      <c r="KET11" s="4"/>
      <c r="KEU11" s="4"/>
      <c r="KEV11" s="4"/>
      <c r="KEW11" s="4"/>
      <c r="KEX11" s="4"/>
      <c r="KEY11" s="4"/>
      <c r="KEZ11" s="4"/>
      <c r="KFA11" s="4"/>
      <c r="KFB11" s="4"/>
      <c r="KFC11" s="4"/>
      <c r="KFD11" s="4"/>
      <c r="KFE11" s="4"/>
      <c r="KFF11" s="4"/>
      <c r="KFG11" s="4"/>
      <c r="KFH11" s="4"/>
      <c r="KFI11" s="4"/>
      <c r="KFJ11" s="4"/>
      <c r="KFK11" s="4"/>
      <c r="KFL11" s="4"/>
      <c r="KFM11" s="4"/>
      <c r="KFN11" s="4"/>
      <c r="KFO11" s="4"/>
      <c r="KFP11" s="4"/>
      <c r="KFQ11" s="4"/>
      <c r="KFR11" s="4"/>
      <c r="KFS11" s="4"/>
      <c r="KFT11" s="4"/>
      <c r="KFU11" s="4"/>
      <c r="KFV11" s="4"/>
      <c r="KFW11" s="4"/>
      <c r="KFX11" s="4"/>
      <c r="KFY11" s="4"/>
      <c r="KFZ11" s="4"/>
      <c r="KGA11" s="4"/>
      <c r="KGB11" s="4"/>
      <c r="KGC11" s="4"/>
      <c r="KGD11" s="4"/>
      <c r="KGE11" s="4"/>
      <c r="KGF11" s="4"/>
      <c r="KGG11" s="4"/>
      <c r="KGH11" s="4"/>
      <c r="KGI11" s="4"/>
      <c r="KGJ11" s="4"/>
      <c r="KGK11" s="4"/>
      <c r="KGL11" s="4"/>
      <c r="KGM11" s="4"/>
      <c r="KGN11" s="4"/>
      <c r="KGO11" s="4"/>
      <c r="KGP11" s="4"/>
      <c r="KGQ11" s="4"/>
      <c r="KGR11" s="4"/>
      <c r="KGS11" s="4"/>
      <c r="KGT11" s="4"/>
      <c r="KGU11" s="4"/>
      <c r="KGV11" s="4"/>
      <c r="KGW11" s="4"/>
      <c r="KGX11" s="4"/>
      <c r="KGY11" s="4"/>
      <c r="KGZ11" s="4"/>
      <c r="KHA11" s="4"/>
      <c r="KHB11" s="4"/>
      <c r="KHC11" s="4"/>
      <c r="KHD11" s="4"/>
      <c r="KHE11" s="4"/>
      <c r="KHF11" s="4"/>
      <c r="KHG11" s="4"/>
      <c r="KHH11" s="4"/>
      <c r="KHI11" s="4"/>
      <c r="KHJ11" s="4"/>
      <c r="KHK11" s="4"/>
      <c r="KHL11" s="4"/>
      <c r="KHM11" s="4"/>
      <c r="KHN11" s="4"/>
      <c r="KHO11" s="4"/>
      <c r="KHP11" s="4"/>
      <c r="KHQ11" s="4"/>
      <c r="KHR11" s="4"/>
      <c r="KHS11" s="4"/>
      <c r="KHT11" s="4"/>
      <c r="KHU11" s="4"/>
      <c r="KHV11" s="4"/>
      <c r="KHW11" s="4"/>
      <c r="KHX11" s="4"/>
      <c r="KHY11" s="4"/>
      <c r="KHZ11" s="4"/>
      <c r="KIA11" s="4"/>
      <c r="KIB11" s="4"/>
      <c r="KIC11" s="4"/>
      <c r="KID11" s="4"/>
      <c r="KIE11" s="4"/>
      <c r="KIF11" s="4"/>
      <c r="KIG11" s="4"/>
      <c r="KIH11" s="4"/>
      <c r="KII11" s="4"/>
      <c r="KIJ11" s="4"/>
      <c r="KIK11" s="4"/>
      <c r="KIL11" s="4"/>
      <c r="KIM11" s="4"/>
      <c r="KIN11" s="4"/>
      <c r="KIO11" s="4"/>
      <c r="KIP11" s="4"/>
      <c r="KIQ11" s="4"/>
      <c r="KIR11" s="4"/>
      <c r="KIS11" s="4"/>
      <c r="KIT11" s="4"/>
      <c r="KIU11" s="4"/>
      <c r="KIV11" s="4"/>
      <c r="KIW11" s="4"/>
      <c r="KIX11" s="4"/>
      <c r="KIY11" s="4"/>
      <c r="KIZ11" s="4"/>
      <c r="KJA11" s="4"/>
      <c r="KJB11" s="4"/>
      <c r="KJC11" s="4"/>
      <c r="KJD11" s="4"/>
      <c r="KJE11" s="4"/>
      <c r="KJF11" s="4"/>
      <c r="KJG11" s="4"/>
      <c r="KJH11" s="4"/>
      <c r="KJI11" s="4"/>
      <c r="KJJ11" s="4"/>
      <c r="KJK11" s="4"/>
      <c r="KJL11" s="4"/>
      <c r="KJM11" s="4"/>
      <c r="KJN11" s="4"/>
      <c r="KJO11" s="4"/>
      <c r="KJP11" s="4"/>
      <c r="KJQ11" s="4"/>
      <c r="KJR11" s="4"/>
      <c r="KJS11" s="4"/>
      <c r="KJT11" s="4"/>
      <c r="KJU11" s="4"/>
      <c r="KJV11" s="4"/>
      <c r="KJW11" s="4"/>
      <c r="KJX11" s="4"/>
      <c r="KJY11" s="4"/>
      <c r="KJZ11" s="4"/>
      <c r="KKA11" s="4"/>
      <c r="KKB11" s="4"/>
      <c r="KKC11" s="4"/>
      <c r="KKD11" s="4"/>
      <c r="KKE11" s="4"/>
      <c r="KKF11" s="4"/>
      <c r="KKG11" s="4"/>
      <c r="KKH11" s="4"/>
      <c r="KKI11" s="4"/>
      <c r="KKJ11" s="4"/>
      <c r="KKK11" s="4"/>
      <c r="KKL11" s="4"/>
      <c r="KKM11" s="4"/>
      <c r="KKN11" s="4"/>
      <c r="KKO11" s="4"/>
      <c r="KKP11" s="4"/>
      <c r="KKQ11" s="4"/>
      <c r="KKR11" s="4"/>
      <c r="KKS11" s="4"/>
      <c r="KKT11" s="4"/>
      <c r="KKU11" s="4"/>
      <c r="KKV11" s="4"/>
      <c r="KKW11" s="4"/>
      <c r="KKX11" s="4"/>
      <c r="KKY11" s="4"/>
      <c r="KKZ11" s="4"/>
      <c r="KLA11" s="4"/>
      <c r="KLB11" s="4"/>
      <c r="KLC11" s="4"/>
      <c r="KLD11" s="4"/>
      <c r="KLE11" s="4"/>
      <c r="KLF11" s="4"/>
      <c r="KLG11" s="4"/>
      <c r="KLH11" s="4"/>
      <c r="KLI11" s="4"/>
      <c r="KLJ11" s="4"/>
      <c r="KLK11" s="4"/>
      <c r="KLL11" s="4"/>
      <c r="KLM11" s="4"/>
      <c r="KLN11" s="4"/>
      <c r="KLO11" s="4"/>
      <c r="KLP11" s="4"/>
      <c r="KLQ11" s="4"/>
      <c r="KLR11" s="4"/>
      <c r="KLS11" s="4"/>
      <c r="KLT11" s="4"/>
      <c r="KLU11" s="4"/>
      <c r="KLV11" s="4"/>
      <c r="KLW11" s="4"/>
      <c r="KLX11" s="4"/>
      <c r="KLY11" s="4"/>
      <c r="KLZ11" s="4"/>
      <c r="KMA11" s="4"/>
      <c r="KMB11" s="4"/>
      <c r="KMC11" s="4"/>
      <c r="KMD11" s="4"/>
      <c r="KME11" s="4"/>
      <c r="KMF11" s="4"/>
      <c r="KMG11" s="4"/>
      <c r="KMH11" s="4"/>
      <c r="KMI11" s="4"/>
      <c r="KMJ11" s="4"/>
      <c r="KMK11" s="4"/>
      <c r="KML11" s="4"/>
      <c r="KMM11" s="4"/>
      <c r="KMN11" s="4"/>
      <c r="KMO11" s="4"/>
      <c r="KMP11" s="4"/>
      <c r="KMQ11" s="4"/>
      <c r="KMR11" s="4"/>
      <c r="KMS11" s="4"/>
      <c r="KMT11" s="4"/>
      <c r="KMU11" s="4"/>
      <c r="KMV11" s="4"/>
      <c r="KMW11" s="4"/>
      <c r="KMX11" s="4"/>
      <c r="KMY11" s="4"/>
      <c r="KMZ11" s="4"/>
      <c r="KNA11" s="4"/>
      <c r="KNB11" s="4"/>
      <c r="KNC11" s="4"/>
      <c r="KND11" s="4"/>
      <c r="KNE11" s="4"/>
      <c r="KNF11" s="4"/>
      <c r="KNG11" s="4"/>
      <c r="KNH11" s="4"/>
      <c r="KNI11" s="4"/>
      <c r="KNJ11" s="4"/>
      <c r="KNK11" s="4"/>
      <c r="KNL11" s="4"/>
      <c r="KNM11" s="4"/>
      <c r="KNN11" s="4"/>
      <c r="KNO11" s="4"/>
      <c r="KNP11" s="4"/>
      <c r="KNQ11" s="4"/>
      <c r="KNR11" s="4"/>
      <c r="KNS11" s="4"/>
      <c r="KNT11" s="4"/>
      <c r="KNU11" s="4"/>
      <c r="KNV11" s="4"/>
      <c r="KNW11" s="4"/>
      <c r="KNX11" s="4"/>
      <c r="KNY11" s="4"/>
      <c r="KNZ11" s="4"/>
      <c r="KOA11" s="4"/>
      <c r="KOB11" s="4"/>
      <c r="KOC11" s="4"/>
      <c r="KOD11" s="4"/>
      <c r="KOE11" s="4"/>
      <c r="KOF11" s="4"/>
      <c r="KOG11" s="4"/>
      <c r="KOH11" s="4"/>
      <c r="KOI11" s="4"/>
      <c r="KOJ11" s="4"/>
      <c r="KOK11" s="4"/>
      <c r="KOL11" s="4"/>
      <c r="KOM11" s="4"/>
      <c r="KON11" s="4"/>
      <c r="KOO11" s="4"/>
      <c r="KOP11" s="4"/>
      <c r="KOQ11" s="4"/>
      <c r="KOR11" s="4"/>
      <c r="KOS11" s="4"/>
      <c r="KOT11" s="4"/>
      <c r="KOU11" s="4"/>
      <c r="KOV11" s="4"/>
      <c r="KOW11" s="4"/>
      <c r="KOX11" s="4"/>
      <c r="KOY11" s="4"/>
      <c r="KOZ11" s="4"/>
      <c r="KPA11" s="4"/>
      <c r="KPB11" s="4"/>
      <c r="KPC11" s="4"/>
      <c r="KPD11" s="4"/>
      <c r="KPE11" s="4"/>
      <c r="KPF11" s="4"/>
      <c r="KPG11" s="4"/>
      <c r="KPH11" s="4"/>
      <c r="KPI11" s="4"/>
      <c r="KPJ11" s="4"/>
      <c r="KPK11" s="4"/>
      <c r="KPL11" s="4"/>
      <c r="KPM11" s="4"/>
      <c r="KPN11" s="4"/>
      <c r="KPO11" s="4"/>
      <c r="KPP11" s="4"/>
      <c r="KPQ11" s="4"/>
      <c r="KPR11" s="4"/>
      <c r="KPS11" s="4"/>
      <c r="KPT11" s="4"/>
      <c r="KPU11" s="4"/>
      <c r="KPV11" s="4"/>
      <c r="KPW11" s="4"/>
      <c r="KPX11" s="4"/>
      <c r="KPY11" s="4"/>
      <c r="KPZ11" s="4"/>
      <c r="KQA11" s="4"/>
      <c r="KQB11" s="4"/>
      <c r="KQC11" s="4"/>
      <c r="KQD11" s="4"/>
      <c r="KQE11" s="4"/>
      <c r="KQF11" s="4"/>
      <c r="KQG11" s="4"/>
      <c r="KQH11" s="4"/>
      <c r="KQI11" s="4"/>
      <c r="KQJ11" s="4"/>
      <c r="KQK11" s="4"/>
      <c r="KQL11" s="4"/>
      <c r="KQM11" s="4"/>
      <c r="KQN11" s="4"/>
      <c r="KQO11" s="4"/>
      <c r="KQP11" s="4"/>
      <c r="KQQ11" s="4"/>
      <c r="KQR11" s="4"/>
      <c r="KQS11" s="4"/>
      <c r="KQT11" s="4"/>
      <c r="KQU11" s="4"/>
      <c r="KQV11" s="4"/>
      <c r="KQW11" s="4"/>
      <c r="KQX11" s="4"/>
      <c r="KQY11" s="4"/>
      <c r="KQZ11" s="4"/>
      <c r="KRA11" s="4"/>
      <c r="KRB11" s="4"/>
      <c r="KRC11" s="4"/>
      <c r="KRD11" s="4"/>
      <c r="KRE11" s="4"/>
      <c r="KRF11" s="4"/>
      <c r="KRG11" s="4"/>
      <c r="KRH11" s="4"/>
      <c r="KRI11" s="4"/>
      <c r="KRJ11" s="4"/>
      <c r="KRK11" s="4"/>
      <c r="KRL11" s="4"/>
      <c r="KRM11" s="4"/>
      <c r="KRN11" s="4"/>
      <c r="KRO11" s="4"/>
      <c r="KRP11" s="4"/>
      <c r="KRQ11" s="4"/>
      <c r="KRR11" s="4"/>
      <c r="KRS11" s="4"/>
      <c r="KRT11" s="4"/>
      <c r="KRU11" s="4"/>
      <c r="KRV11" s="4"/>
      <c r="KRW11" s="4"/>
      <c r="KRX11" s="4"/>
      <c r="KRY11" s="4"/>
      <c r="KRZ11" s="4"/>
      <c r="KSA11" s="4"/>
      <c r="KSB11" s="4"/>
      <c r="KSC11" s="4"/>
      <c r="KSD11" s="4"/>
      <c r="KSE11" s="4"/>
      <c r="KSF11" s="4"/>
      <c r="KSG11" s="4"/>
      <c r="KSH11" s="4"/>
      <c r="KSI11" s="4"/>
      <c r="KSJ11" s="4"/>
      <c r="KSK11" s="4"/>
      <c r="KSL11" s="4"/>
      <c r="KSM11" s="4"/>
      <c r="KSN11" s="4"/>
      <c r="KSO11" s="4"/>
      <c r="KSP11" s="4"/>
      <c r="KSQ11" s="4"/>
      <c r="KSR11" s="4"/>
      <c r="KSS11" s="4"/>
      <c r="KST11" s="4"/>
      <c r="KSU11" s="4"/>
      <c r="KSV11" s="4"/>
      <c r="KSW11" s="4"/>
      <c r="KSX11" s="4"/>
      <c r="KSY11" s="4"/>
      <c r="KSZ11" s="4"/>
      <c r="KTA11" s="4"/>
      <c r="KTB11" s="4"/>
      <c r="KTC11" s="4"/>
      <c r="KTD11" s="4"/>
      <c r="KTE11" s="4"/>
      <c r="KTF11" s="4"/>
      <c r="KTG11" s="4"/>
      <c r="KTH11" s="4"/>
      <c r="KTI11" s="4"/>
      <c r="KTJ11" s="4"/>
      <c r="KTK11" s="4"/>
      <c r="KTL11" s="4"/>
      <c r="KTM11" s="4"/>
      <c r="KTN11" s="4"/>
      <c r="KTO11" s="4"/>
      <c r="KTP11" s="4"/>
      <c r="KTQ11" s="4"/>
      <c r="KTR11" s="4"/>
      <c r="KTS11" s="4"/>
      <c r="KTT11" s="4"/>
      <c r="KTU11" s="4"/>
      <c r="KTV11" s="4"/>
      <c r="KTW11" s="4"/>
      <c r="KTX11" s="4"/>
      <c r="KTY11" s="4"/>
      <c r="KTZ11" s="4"/>
      <c r="KUA11" s="4"/>
      <c r="KUB11" s="4"/>
      <c r="KUC11" s="4"/>
      <c r="KUD11" s="4"/>
      <c r="KUE11" s="4"/>
      <c r="KUF11" s="4"/>
      <c r="KUG11" s="4"/>
      <c r="KUH11" s="4"/>
      <c r="KUI11" s="4"/>
      <c r="KUJ11" s="4"/>
      <c r="KUK11" s="4"/>
      <c r="KUL11" s="4"/>
      <c r="KUM11" s="4"/>
      <c r="KUN11" s="4"/>
      <c r="KUO11" s="4"/>
      <c r="KUP11" s="4"/>
      <c r="KUQ11" s="4"/>
      <c r="KUR11" s="4"/>
      <c r="KUS11" s="4"/>
      <c r="KUT11" s="4"/>
      <c r="KUU11" s="4"/>
      <c r="KUV11" s="4"/>
      <c r="KUW11" s="4"/>
      <c r="KUX11" s="4"/>
      <c r="KUY11" s="4"/>
      <c r="KUZ11" s="4"/>
      <c r="KVA11" s="4"/>
      <c r="KVB11" s="4"/>
      <c r="KVC11" s="4"/>
      <c r="KVD11" s="4"/>
      <c r="KVE11" s="4"/>
      <c r="KVF11" s="4"/>
      <c r="KVG11" s="4"/>
      <c r="KVH11" s="4"/>
      <c r="KVI11" s="4"/>
      <c r="KVJ11" s="4"/>
      <c r="KVK11" s="4"/>
      <c r="KVL11" s="4"/>
      <c r="KVM11" s="4"/>
      <c r="KVN11" s="4"/>
      <c r="KVO11" s="4"/>
      <c r="KVP11" s="4"/>
      <c r="KVQ11" s="4"/>
      <c r="KVR11" s="4"/>
      <c r="KVS11" s="4"/>
      <c r="KVT11" s="4"/>
      <c r="KVU11" s="4"/>
      <c r="KVV11" s="4"/>
      <c r="KVW11" s="4"/>
      <c r="KVX11" s="4"/>
      <c r="KVY11" s="4"/>
      <c r="KVZ11" s="4"/>
      <c r="KWA11" s="4"/>
      <c r="KWB11" s="4"/>
      <c r="KWC11" s="4"/>
      <c r="KWD11" s="4"/>
      <c r="KWE11" s="4"/>
      <c r="KWF11" s="4"/>
      <c r="KWG11" s="4"/>
      <c r="KWH11" s="4"/>
      <c r="KWI11" s="4"/>
      <c r="KWJ11" s="4"/>
      <c r="KWK11" s="4"/>
      <c r="KWL11" s="4"/>
      <c r="KWM11" s="4"/>
      <c r="KWN11" s="4"/>
      <c r="KWO11" s="4"/>
      <c r="KWP11" s="4"/>
      <c r="KWQ11" s="4"/>
      <c r="KWR11" s="4"/>
      <c r="KWS11" s="4"/>
      <c r="KWT11" s="4"/>
      <c r="KWU11" s="4"/>
      <c r="KWV11" s="4"/>
      <c r="KWW11" s="4"/>
      <c r="KWX11" s="4"/>
      <c r="KWY11" s="4"/>
      <c r="KWZ11" s="4"/>
      <c r="KXA11" s="4"/>
      <c r="KXB11" s="4"/>
      <c r="KXC11" s="4"/>
      <c r="KXD11" s="4"/>
      <c r="KXE11" s="4"/>
      <c r="KXF11" s="4"/>
      <c r="KXG11" s="4"/>
      <c r="KXH11" s="4"/>
      <c r="KXI11" s="4"/>
      <c r="KXJ11" s="4"/>
      <c r="KXK11" s="4"/>
      <c r="KXL11" s="4"/>
      <c r="KXM11" s="4"/>
      <c r="KXN11" s="4"/>
      <c r="KXO11" s="4"/>
      <c r="KXP11" s="4"/>
      <c r="KXQ11" s="4"/>
      <c r="KXR11" s="4"/>
      <c r="KXS11" s="4"/>
      <c r="KXT11" s="4"/>
      <c r="KXU11" s="4"/>
      <c r="KXV11" s="4"/>
      <c r="KXW11" s="4"/>
      <c r="KXX11" s="4"/>
      <c r="KXY11" s="4"/>
      <c r="KXZ11" s="4"/>
      <c r="KYA11" s="4"/>
      <c r="KYB11" s="4"/>
      <c r="KYC11" s="4"/>
      <c r="KYD11" s="4"/>
      <c r="KYE11" s="4"/>
      <c r="KYF11" s="4"/>
      <c r="KYG11" s="4"/>
      <c r="KYH11" s="4"/>
      <c r="KYI11" s="4"/>
      <c r="KYJ11" s="4"/>
      <c r="KYK11" s="4"/>
      <c r="KYL11" s="4"/>
      <c r="KYM11" s="4"/>
      <c r="KYN11" s="4"/>
      <c r="KYO11" s="4"/>
      <c r="KYP11" s="4"/>
      <c r="KYQ11" s="4"/>
      <c r="KYR11" s="4"/>
      <c r="KYS11" s="4"/>
      <c r="KYT11" s="4"/>
      <c r="KYU11" s="4"/>
      <c r="KYV11" s="4"/>
      <c r="KYW11" s="4"/>
      <c r="KYX11" s="4"/>
      <c r="KYY11" s="4"/>
      <c r="KYZ11" s="4"/>
      <c r="KZA11" s="4"/>
      <c r="KZB11" s="4"/>
      <c r="KZC11" s="4"/>
      <c r="KZD11" s="4"/>
      <c r="KZE11" s="4"/>
      <c r="KZF11" s="4"/>
      <c r="KZG11" s="4"/>
      <c r="KZH11" s="4"/>
      <c r="KZI11" s="4"/>
      <c r="KZJ11" s="4"/>
      <c r="KZK11" s="4"/>
      <c r="KZL11" s="4"/>
      <c r="KZM11" s="4"/>
      <c r="KZN11" s="4"/>
      <c r="KZO11" s="4"/>
      <c r="KZP11" s="4"/>
      <c r="KZQ11" s="4"/>
      <c r="KZR11" s="4"/>
      <c r="KZS11" s="4"/>
      <c r="KZT11" s="4"/>
      <c r="KZU11" s="4"/>
      <c r="KZV11" s="4"/>
      <c r="KZW11" s="4"/>
      <c r="KZX11" s="4"/>
      <c r="KZY11" s="4"/>
      <c r="KZZ11" s="4"/>
      <c r="LAA11" s="4"/>
      <c r="LAB11" s="4"/>
      <c r="LAC11" s="4"/>
      <c r="LAD11" s="4"/>
      <c r="LAE11" s="4"/>
      <c r="LAF11" s="4"/>
      <c r="LAG11" s="4"/>
      <c r="LAH11" s="4"/>
      <c r="LAI11" s="4"/>
      <c r="LAJ11" s="4"/>
      <c r="LAK11" s="4"/>
      <c r="LAL11" s="4"/>
      <c r="LAM11" s="4"/>
      <c r="LAN11" s="4"/>
      <c r="LAO11" s="4"/>
      <c r="LAP11" s="4"/>
      <c r="LAQ11" s="4"/>
      <c r="LAR11" s="4"/>
      <c r="LAS11" s="4"/>
      <c r="LAT11" s="4"/>
      <c r="LAU11" s="4"/>
      <c r="LAV11" s="4"/>
      <c r="LAW11" s="4"/>
      <c r="LAX11" s="4"/>
      <c r="LAY11" s="4"/>
      <c r="LAZ11" s="4"/>
      <c r="LBA11" s="4"/>
      <c r="LBB11" s="4"/>
      <c r="LBC11" s="4"/>
      <c r="LBD11" s="4"/>
      <c r="LBE11" s="4"/>
      <c r="LBF11" s="4"/>
      <c r="LBG11" s="4"/>
      <c r="LBH11" s="4"/>
      <c r="LBI11" s="4"/>
      <c r="LBJ11" s="4"/>
      <c r="LBK11" s="4"/>
      <c r="LBL11" s="4"/>
      <c r="LBM11" s="4"/>
      <c r="LBN11" s="4"/>
      <c r="LBO11" s="4"/>
      <c r="LBP11" s="4"/>
      <c r="LBQ11" s="4"/>
      <c r="LBR11" s="4"/>
      <c r="LBS11" s="4"/>
      <c r="LBT11" s="4"/>
      <c r="LBU11" s="4"/>
      <c r="LBV11" s="4"/>
      <c r="LBW11" s="4"/>
      <c r="LBX11" s="4"/>
      <c r="LBY11" s="4"/>
      <c r="LBZ11" s="4"/>
      <c r="LCA11" s="4"/>
      <c r="LCB11" s="4"/>
      <c r="LCC11" s="4"/>
      <c r="LCD11" s="4"/>
      <c r="LCE11" s="4"/>
      <c r="LCF11" s="4"/>
      <c r="LCG11" s="4"/>
      <c r="LCH11" s="4"/>
      <c r="LCI11" s="4"/>
      <c r="LCJ11" s="4"/>
      <c r="LCK11" s="4"/>
      <c r="LCL11" s="4"/>
      <c r="LCM11" s="4"/>
      <c r="LCN11" s="4"/>
      <c r="LCO11" s="4"/>
      <c r="LCP11" s="4"/>
      <c r="LCQ11" s="4"/>
      <c r="LCR11" s="4"/>
      <c r="LCS11" s="4"/>
      <c r="LCT11" s="4"/>
      <c r="LCU11" s="4"/>
      <c r="LCV11" s="4"/>
      <c r="LCW11" s="4"/>
      <c r="LCX11" s="4"/>
      <c r="LCY11" s="4"/>
      <c r="LCZ11" s="4"/>
      <c r="LDA11" s="4"/>
      <c r="LDB11" s="4"/>
      <c r="LDC11" s="4"/>
      <c r="LDD11" s="4"/>
      <c r="LDE11" s="4"/>
      <c r="LDF11" s="4"/>
      <c r="LDG11" s="4"/>
      <c r="LDH11" s="4"/>
      <c r="LDI11" s="4"/>
      <c r="LDJ11" s="4"/>
      <c r="LDK11" s="4"/>
      <c r="LDL11" s="4"/>
      <c r="LDM11" s="4"/>
      <c r="LDN11" s="4"/>
      <c r="LDO11" s="4"/>
      <c r="LDP11" s="4"/>
      <c r="LDQ11" s="4"/>
      <c r="LDR11" s="4"/>
      <c r="LDS11" s="4"/>
      <c r="LDT11" s="4"/>
      <c r="LDU11" s="4"/>
      <c r="LDV11" s="4"/>
      <c r="LDW11" s="4"/>
      <c r="LDX11" s="4"/>
      <c r="LDY11" s="4"/>
      <c r="LDZ11" s="4"/>
      <c r="LEA11" s="4"/>
      <c r="LEB11" s="4"/>
      <c r="LEC11" s="4"/>
      <c r="LED11" s="4"/>
      <c r="LEE11" s="4"/>
      <c r="LEF11" s="4"/>
      <c r="LEG11" s="4"/>
      <c r="LEH11" s="4"/>
      <c r="LEI11" s="4"/>
      <c r="LEJ11" s="4"/>
      <c r="LEK11" s="4"/>
      <c r="LEL11" s="4"/>
      <c r="LEM11" s="4"/>
      <c r="LEN11" s="4"/>
      <c r="LEO11" s="4"/>
      <c r="LEP11" s="4"/>
      <c r="LEQ11" s="4"/>
      <c r="LER11" s="4"/>
      <c r="LES11" s="4"/>
      <c r="LET11" s="4"/>
      <c r="LEU11" s="4"/>
      <c r="LEV11" s="4"/>
      <c r="LEW11" s="4"/>
      <c r="LEX11" s="4"/>
      <c r="LEY11" s="4"/>
      <c r="LEZ11" s="4"/>
      <c r="LFA11" s="4"/>
      <c r="LFB11" s="4"/>
      <c r="LFC11" s="4"/>
      <c r="LFD11" s="4"/>
      <c r="LFE11" s="4"/>
      <c r="LFF11" s="4"/>
      <c r="LFG11" s="4"/>
      <c r="LFH11" s="4"/>
      <c r="LFI11" s="4"/>
      <c r="LFJ11" s="4"/>
      <c r="LFK11" s="4"/>
      <c r="LFL11" s="4"/>
      <c r="LFM11" s="4"/>
      <c r="LFN11" s="4"/>
      <c r="LFO11" s="4"/>
      <c r="LFP11" s="4"/>
      <c r="LFQ11" s="4"/>
      <c r="LFR11" s="4"/>
      <c r="LFS11" s="4"/>
      <c r="LFT11" s="4"/>
      <c r="LFU11" s="4"/>
      <c r="LFV11" s="4"/>
      <c r="LFW11" s="4"/>
      <c r="LFX11" s="4"/>
      <c r="LFY11" s="4"/>
      <c r="LFZ11" s="4"/>
      <c r="LGA11" s="4"/>
      <c r="LGB11" s="4"/>
      <c r="LGC11" s="4"/>
      <c r="LGD11" s="4"/>
      <c r="LGE11" s="4"/>
      <c r="LGF11" s="4"/>
      <c r="LGG11" s="4"/>
      <c r="LGH11" s="4"/>
      <c r="LGI11" s="4"/>
      <c r="LGJ11" s="4"/>
      <c r="LGK11" s="4"/>
      <c r="LGL11" s="4"/>
      <c r="LGM11" s="4"/>
      <c r="LGN11" s="4"/>
      <c r="LGO11" s="4"/>
      <c r="LGP11" s="4"/>
      <c r="LGQ11" s="4"/>
      <c r="LGR11" s="4"/>
      <c r="LGS11" s="4"/>
      <c r="LGT11" s="4"/>
      <c r="LGU11" s="4"/>
      <c r="LGV11" s="4"/>
      <c r="LGW11" s="4"/>
      <c r="LGX11" s="4"/>
      <c r="LGY11" s="4"/>
      <c r="LGZ11" s="4"/>
      <c r="LHA11" s="4"/>
      <c r="LHB11" s="4"/>
      <c r="LHC11" s="4"/>
      <c r="LHD11" s="4"/>
      <c r="LHE11" s="4"/>
      <c r="LHF11" s="4"/>
      <c r="LHG11" s="4"/>
      <c r="LHH11" s="4"/>
      <c r="LHI11" s="4"/>
      <c r="LHJ11" s="4"/>
      <c r="LHK11" s="4"/>
      <c r="LHL11" s="4"/>
      <c r="LHM11" s="4"/>
      <c r="LHN11" s="4"/>
      <c r="LHO11" s="4"/>
      <c r="LHP11" s="4"/>
      <c r="LHQ11" s="4"/>
      <c r="LHR11" s="4"/>
      <c r="LHS11" s="4"/>
      <c r="LHT11" s="4"/>
      <c r="LHU11" s="4"/>
      <c r="LHV11" s="4"/>
      <c r="LHW11" s="4"/>
      <c r="LHX11" s="4"/>
      <c r="LHY11" s="4"/>
      <c r="LHZ11" s="4"/>
      <c r="LIA11" s="4"/>
      <c r="LIB11" s="4"/>
      <c r="LIC11" s="4"/>
      <c r="LID11" s="4"/>
      <c r="LIE11" s="4"/>
      <c r="LIF11" s="4"/>
      <c r="LIG11" s="4"/>
      <c r="LIH11" s="4"/>
      <c r="LII11" s="4"/>
      <c r="LIJ11" s="4"/>
      <c r="LIK11" s="4"/>
      <c r="LIL11" s="4"/>
      <c r="LIM11" s="4"/>
      <c r="LIN11" s="4"/>
      <c r="LIO11" s="4"/>
      <c r="LIP11" s="4"/>
      <c r="LIQ11" s="4"/>
      <c r="LIR11" s="4"/>
      <c r="LIS11" s="4"/>
      <c r="LIT11" s="4"/>
      <c r="LIU11" s="4"/>
      <c r="LIV11" s="4"/>
      <c r="LIW11" s="4"/>
      <c r="LIX11" s="4"/>
      <c r="LIY11" s="4"/>
      <c r="LIZ11" s="4"/>
      <c r="LJA11" s="4"/>
      <c r="LJB11" s="4"/>
      <c r="LJC11" s="4"/>
      <c r="LJD11" s="4"/>
      <c r="LJE11" s="4"/>
      <c r="LJF11" s="4"/>
      <c r="LJG11" s="4"/>
      <c r="LJH11" s="4"/>
      <c r="LJI11" s="4"/>
      <c r="LJJ11" s="4"/>
      <c r="LJK11" s="4"/>
      <c r="LJL11" s="4"/>
      <c r="LJM11" s="4"/>
      <c r="LJN11" s="4"/>
      <c r="LJO11" s="4"/>
      <c r="LJP11" s="4"/>
      <c r="LJQ11" s="4"/>
      <c r="LJR11" s="4"/>
      <c r="LJS11" s="4"/>
      <c r="LJT11" s="4"/>
      <c r="LJU11" s="4"/>
      <c r="LJV11" s="4"/>
      <c r="LJW11" s="4"/>
      <c r="LJX11" s="4"/>
      <c r="LJY11" s="4"/>
      <c r="LJZ11" s="4"/>
      <c r="LKA11" s="4"/>
      <c r="LKB11" s="4"/>
      <c r="LKC11" s="4"/>
      <c r="LKD11" s="4"/>
      <c r="LKE11" s="4"/>
      <c r="LKF11" s="4"/>
      <c r="LKG11" s="4"/>
      <c r="LKH11" s="4"/>
      <c r="LKI11" s="4"/>
      <c r="LKJ11" s="4"/>
      <c r="LKK11" s="4"/>
      <c r="LKL11" s="4"/>
      <c r="LKM11" s="4"/>
      <c r="LKN11" s="4"/>
      <c r="LKO11" s="4"/>
      <c r="LKP11" s="4"/>
      <c r="LKQ11" s="4"/>
      <c r="LKR11" s="4"/>
      <c r="LKS11" s="4"/>
      <c r="LKT11" s="4"/>
      <c r="LKU11" s="4"/>
      <c r="LKV11" s="4"/>
      <c r="LKW11" s="4"/>
      <c r="LKX11" s="4"/>
      <c r="LKY11" s="4"/>
      <c r="LKZ11" s="4"/>
      <c r="LLA11" s="4"/>
      <c r="LLB11" s="4"/>
      <c r="LLC11" s="4"/>
      <c r="LLD11" s="4"/>
      <c r="LLE11" s="4"/>
      <c r="LLF11" s="4"/>
      <c r="LLG11" s="4"/>
      <c r="LLH11" s="4"/>
      <c r="LLI11" s="4"/>
      <c r="LLJ11" s="4"/>
      <c r="LLK11" s="4"/>
      <c r="LLL11" s="4"/>
      <c r="LLM11" s="4"/>
      <c r="LLN11" s="4"/>
      <c r="LLO11" s="4"/>
      <c r="LLP11" s="4"/>
      <c r="LLQ11" s="4"/>
      <c r="LLR11" s="4"/>
      <c r="LLS11" s="4"/>
      <c r="LLT11" s="4"/>
      <c r="LLU11" s="4"/>
      <c r="LLV11" s="4"/>
      <c r="LLW11" s="4"/>
      <c r="LLX11" s="4"/>
      <c r="LLY11" s="4"/>
      <c r="LLZ11" s="4"/>
      <c r="LMA11" s="4"/>
      <c r="LMB11" s="4"/>
      <c r="LMC11" s="4"/>
      <c r="LMD11" s="4"/>
      <c r="LME11" s="4"/>
      <c r="LMF11" s="4"/>
      <c r="LMG11" s="4"/>
      <c r="LMH11" s="4"/>
      <c r="LMI11" s="4"/>
      <c r="LMJ11" s="4"/>
      <c r="LMK11" s="4"/>
      <c r="LML11" s="4"/>
      <c r="LMM11" s="4"/>
      <c r="LMN11" s="4"/>
      <c r="LMO11" s="4"/>
      <c r="LMP11" s="4"/>
      <c r="LMQ11" s="4"/>
      <c r="LMR11" s="4"/>
      <c r="LMS11" s="4"/>
      <c r="LMT11" s="4"/>
      <c r="LMU11" s="4"/>
      <c r="LMV11" s="4"/>
      <c r="LMW11" s="4"/>
      <c r="LMX11" s="4"/>
      <c r="LMY11" s="4"/>
      <c r="LMZ11" s="4"/>
      <c r="LNA11" s="4"/>
      <c r="LNB11" s="4"/>
      <c r="LNC11" s="4"/>
      <c r="LND11" s="4"/>
      <c r="LNE11" s="4"/>
      <c r="LNF11" s="4"/>
      <c r="LNG11" s="4"/>
      <c r="LNH11" s="4"/>
      <c r="LNI11" s="4"/>
      <c r="LNJ11" s="4"/>
      <c r="LNK11" s="4"/>
      <c r="LNL11" s="4"/>
      <c r="LNM11" s="4"/>
      <c r="LNN11" s="4"/>
      <c r="LNO11" s="4"/>
      <c r="LNP11" s="4"/>
      <c r="LNQ11" s="4"/>
      <c r="LNR11" s="4"/>
      <c r="LNS11" s="4"/>
      <c r="LNT11" s="4"/>
      <c r="LNU11" s="4"/>
      <c r="LNV11" s="4"/>
      <c r="LNW11" s="4"/>
      <c r="LNX11" s="4"/>
      <c r="LNY11" s="4"/>
      <c r="LNZ11" s="4"/>
      <c r="LOA11" s="4"/>
      <c r="LOB11" s="4"/>
      <c r="LOC11" s="4"/>
      <c r="LOD11" s="4"/>
      <c r="LOE11" s="4"/>
      <c r="LOF11" s="4"/>
      <c r="LOG11" s="4"/>
      <c r="LOH11" s="4"/>
      <c r="LOI11" s="4"/>
      <c r="LOJ11" s="4"/>
      <c r="LOK11" s="4"/>
      <c r="LOL11" s="4"/>
      <c r="LOM11" s="4"/>
      <c r="LON11" s="4"/>
      <c r="LOO11" s="4"/>
      <c r="LOP11" s="4"/>
      <c r="LOQ11" s="4"/>
      <c r="LOR11" s="4"/>
      <c r="LOS11" s="4"/>
      <c r="LOT11" s="4"/>
      <c r="LOU11" s="4"/>
      <c r="LOV11" s="4"/>
      <c r="LOW11" s="4"/>
      <c r="LOX11" s="4"/>
      <c r="LOY11" s="4"/>
      <c r="LOZ11" s="4"/>
      <c r="LPA11" s="4"/>
      <c r="LPB11" s="4"/>
      <c r="LPC11" s="4"/>
      <c r="LPD11" s="4"/>
      <c r="LPE11" s="4"/>
      <c r="LPF11" s="4"/>
      <c r="LPG11" s="4"/>
      <c r="LPH11" s="4"/>
      <c r="LPI11" s="4"/>
      <c r="LPJ11" s="4"/>
      <c r="LPK11" s="4"/>
      <c r="LPL11" s="4"/>
      <c r="LPM11" s="4"/>
      <c r="LPN11" s="4"/>
      <c r="LPO11" s="4"/>
      <c r="LPP11" s="4"/>
      <c r="LPQ11" s="4"/>
      <c r="LPR11" s="4"/>
      <c r="LPS11" s="4"/>
      <c r="LPT11" s="4"/>
      <c r="LPU11" s="4"/>
      <c r="LPV11" s="4"/>
      <c r="LPW11" s="4"/>
      <c r="LPX11" s="4"/>
      <c r="LPY11" s="4"/>
      <c r="LPZ11" s="4"/>
      <c r="LQA11" s="4"/>
      <c r="LQB11" s="4"/>
      <c r="LQC11" s="4"/>
      <c r="LQD11" s="4"/>
      <c r="LQE11" s="4"/>
      <c r="LQF11" s="4"/>
      <c r="LQG11" s="4"/>
      <c r="LQH11" s="4"/>
      <c r="LQI11" s="4"/>
      <c r="LQJ11" s="4"/>
      <c r="LQK11" s="4"/>
      <c r="LQL11" s="4"/>
      <c r="LQM11" s="4"/>
      <c r="LQN11" s="4"/>
      <c r="LQO11" s="4"/>
      <c r="LQP11" s="4"/>
      <c r="LQQ11" s="4"/>
      <c r="LQR11" s="4"/>
      <c r="LQS11" s="4"/>
      <c r="LQT11" s="4"/>
      <c r="LQU11" s="4"/>
      <c r="LQV11" s="4"/>
      <c r="LQW11" s="4"/>
      <c r="LQX11" s="4"/>
      <c r="LQY11" s="4"/>
      <c r="LQZ11" s="4"/>
      <c r="LRA11" s="4"/>
      <c r="LRB11" s="4"/>
      <c r="LRC11" s="4"/>
      <c r="LRD11" s="4"/>
      <c r="LRE11" s="4"/>
      <c r="LRF11" s="4"/>
      <c r="LRG11" s="4"/>
      <c r="LRH11" s="4"/>
      <c r="LRI11" s="4"/>
      <c r="LRJ11" s="4"/>
      <c r="LRK11" s="4"/>
      <c r="LRL11" s="4"/>
      <c r="LRM11" s="4"/>
      <c r="LRN11" s="4"/>
      <c r="LRO11" s="4"/>
      <c r="LRP11" s="4"/>
      <c r="LRQ11" s="4"/>
      <c r="LRR11" s="4"/>
      <c r="LRS11" s="4"/>
      <c r="LRT11" s="4"/>
      <c r="LRU11" s="4"/>
      <c r="LRV11" s="4"/>
      <c r="LRW11" s="4"/>
      <c r="LRX11" s="4"/>
      <c r="LRY11" s="4"/>
      <c r="LRZ11" s="4"/>
      <c r="LSA11" s="4"/>
      <c r="LSB11" s="4"/>
      <c r="LSC11" s="4"/>
      <c r="LSD11" s="4"/>
      <c r="LSE11" s="4"/>
      <c r="LSF11" s="4"/>
      <c r="LSG11" s="4"/>
      <c r="LSH11" s="4"/>
      <c r="LSI11" s="4"/>
      <c r="LSJ11" s="4"/>
      <c r="LSK11" s="4"/>
      <c r="LSL11" s="4"/>
      <c r="LSM11" s="4"/>
      <c r="LSN11" s="4"/>
      <c r="LSO11" s="4"/>
      <c r="LSP11" s="4"/>
      <c r="LSQ11" s="4"/>
      <c r="LSR11" s="4"/>
      <c r="LSS11" s="4"/>
      <c r="LST11" s="4"/>
      <c r="LSU11" s="4"/>
      <c r="LSV11" s="4"/>
      <c r="LSW11" s="4"/>
      <c r="LSX11" s="4"/>
      <c r="LSY11" s="4"/>
      <c r="LSZ11" s="4"/>
      <c r="LTA11" s="4"/>
      <c r="LTB11" s="4"/>
      <c r="LTC11" s="4"/>
      <c r="LTD11" s="4"/>
      <c r="LTE11" s="4"/>
      <c r="LTF11" s="4"/>
      <c r="LTG11" s="4"/>
      <c r="LTH11" s="4"/>
      <c r="LTI11" s="4"/>
      <c r="LTJ11" s="4"/>
      <c r="LTK11" s="4"/>
      <c r="LTL11" s="4"/>
      <c r="LTM11" s="4"/>
      <c r="LTN11" s="4"/>
      <c r="LTO11" s="4"/>
      <c r="LTP11" s="4"/>
      <c r="LTQ11" s="4"/>
      <c r="LTR11" s="4"/>
      <c r="LTS11" s="4"/>
      <c r="LTT11" s="4"/>
      <c r="LTU11" s="4"/>
      <c r="LTV11" s="4"/>
      <c r="LTW11" s="4"/>
      <c r="LTX11" s="4"/>
      <c r="LTY11" s="4"/>
      <c r="LTZ11" s="4"/>
      <c r="LUA11" s="4"/>
      <c r="LUB11" s="4"/>
      <c r="LUC11" s="4"/>
      <c r="LUD11" s="4"/>
      <c r="LUE11" s="4"/>
      <c r="LUF11" s="4"/>
      <c r="LUG11" s="4"/>
      <c r="LUH11" s="4"/>
      <c r="LUI11" s="4"/>
      <c r="LUJ11" s="4"/>
      <c r="LUK11" s="4"/>
      <c r="LUL11" s="4"/>
      <c r="LUM11" s="4"/>
      <c r="LUN11" s="4"/>
      <c r="LUO11" s="4"/>
      <c r="LUP11" s="4"/>
      <c r="LUQ11" s="4"/>
      <c r="LUR11" s="4"/>
      <c r="LUS11" s="4"/>
      <c r="LUT11" s="4"/>
      <c r="LUU11" s="4"/>
      <c r="LUV11" s="4"/>
      <c r="LUW11" s="4"/>
      <c r="LUX11" s="4"/>
      <c r="LUY11" s="4"/>
      <c r="LUZ11" s="4"/>
      <c r="LVA11" s="4"/>
      <c r="LVB11" s="4"/>
      <c r="LVC11" s="4"/>
      <c r="LVD11" s="4"/>
      <c r="LVE11" s="4"/>
      <c r="LVF11" s="4"/>
      <c r="LVG11" s="4"/>
      <c r="LVH11" s="4"/>
      <c r="LVI11" s="4"/>
      <c r="LVJ11" s="4"/>
      <c r="LVK11" s="4"/>
      <c r="LVL11" s="4"/>
      <c r="LVM11" s="4"/>
      <c r="LVN11" s="4"/>
      <c r="LVO11" s="4"/>
      <c r="LVP11" s="4"/>
      <c r="LVQ11" s="4"/>
      <c r="LVR11" s="4"/>
      <c r="LVS11" s="4"/>
      <c r="LVT11" s="4"/>
      <c r="LVU11" s="4"/>
      <c r="LVV11" s="4"/>
      <c r="LVW11" s="4"/>
      <c r="LVX11" s="4"/>
      <c r="LVY11" s="4"/>
      <c r="LVZ11" s="4"/>
      <c r="LWA11" s="4"/>
      <c r="LWB11" s="4"/>
      <c r="LWC11" s="4"/>
      <c r="LWD11" s="4"/>
      <c r="LWE11" s="4"/>
      <c r="LWF11" s="4"/>
      <c r="LWG11" s="4"/>
      <c r="LWH11" s="4"/>
      <c r="LWI11" s="4"/>
      <c r="LWJ11" s="4"/>
      <c r="LWK11" s="4"/>
      <c r="LWL11" s="4"/>
      <c r="LWM11" s="4"/>
      <c r="LWN11" s="4"/>
      <c r="LWO11" s="4"/>
      <c r="LWP11" s="4"/>
      <c r="LWQ11" s="4"/>
      <c r="LWR11" s="4"/>
      <c r="LWS11" s="4"/>
      <c r="LWT11" s="4"/>
      <c r="LWU11" s="4"/>
      <c r="LWV11" s="4"/>
      <c r="LWW11" s="4"/>
      <c r="LWX11" s="4"/>
      <c r="LWY11" s="4"/>
      <c r="LWZ11" s="4"/>
      <c r="LXA11" s="4"/>
      <c r="LXB11" s="4"/>
      <c r="LXC11" s="4"/>
      <c r="LXD11" s="4"/>
      <c r="LXE11" s="4"/>
      <c r="LXF11" s="4"/>
      <c r="LXG11" s="4"/>
      <c r="LXH11" s="4"/>
      <c r="LXI11" s="4"/>
      <c r="LXJ11" s="4"/>
      <c r="LXK11" s="4"/>
      <c r="LXL11" s="4"/>
      <c r="LXM11" s="4"/>
      <c r="LXN11" s="4"/>
      <c r="LXO11" s="4"/>
      <c r="LXP11" s="4"/>
      <c r="LXQ11" s="4"/>
      <c r="LXR11" s="4"/>
      <c r="LXS11" s="4"/>
      <c r="LXT11" s="4"/>
      <c r="LXU11" s="4"/>
      <c r="LXV11" s="4"/>
      <c r="LXW11" s="4"/>
      <c r="LXX11" s="4"/>
      <c r="LXY11" s="4"/>
      <c r="LXZ11" s="4"/>
      <c r="LYA11" s="4"/>
      <c r="LYB11" s="4"/>
      <c r="LYC11" s="4"/>
      <c r="LYD11" s="4"/>
      <c r="LYE11" s="4"/>
      <c r="LYF11" s="4"/>
      <c r="LYG11" s="4"/>
      <c r="LYH11" s="4"/>
      <c r="LYI11" s="4"/>
      <c r="LYJ11" s="4"/>
      <c r="LYK11" s="4"/>
      <c r="LYL11" s="4"/>
      <c r="LYM11" s="4"/>
      <c r="LYN11" s="4"/>
      <c r="LYO11" s="4"/>
      <c r="LYP11" s="4"/>
      <c r="LYQ11" s="4"/>
      <c r="LYR11" s="4"/>
      <c r="LYS11" s="4"/>
      <c r="LYT11" s="4"/>
      <c r="LYU11" s="4"/>
      <c r="LYV11" s="4"/>
      <c r="LYW11" s="4"/>
      <c r="LYX11" s="4"/>
      <c r="LYY11" s="4"/>
      <c r="LYZ11" s="4"/>
      <c r="LZA11" s="4"/>
      <c r="LZB11" s="4"/>
      <c r="LZC11" s="4"/>
      <c r="LZD11" s="4"/>
      <c r="LZE11" s="4"/>
      <c r="LZF11" s="4"/>
      <c r="LZG11" s="4"/>
      <c r="LZH11" s="4"/>
      <c r="LZI11" s="4"/>
      <c r="LZJ11" s="4"/>
      <c r="LZK11" s="4"/>
      <c r="LZL11" s="4"/>
      <c r="LZM11" s="4"/>
      <c r="LZN11" s="4"/>
      <c r="LZO11" s="4"/>
      <c r="LZP11" s="4"/>
      <c r="LZQ11" s="4"/>
      <c r="LZR11" s="4"/>
      <c r="LZS11" s="4"/>
      <c r="LZT11" s="4"/>
      <c r="LZU11" s="4"/>
      <c r="LZV11" s="4"/>
      <c r="LZW11" s="4"/>
      <c r="LZX11" s="4"/>
      <c r="LZY11" s="4"/>
      <c r="LZZ11" s="4"/>
      <c r="MAA11" s="4"/>
      <c r="MAB11" s="4"/>
      <c r="MAC11" s="4"/>
      <c r="MAD11" s="4"/>
      <c r="MAE11" s="4"/>
      <c r="MAF11" s="4"/>
      <c r="MAG11" s="4"/>
      <c r="MAH11" s="4"/>
      <c r="MAI11" s="4"/>
      <c r="MAJ11" s="4"/>
      <c r="MAK11" s="4"/>
      <c r="MAL11" s="4"/>
      <c r="MAM11" s="4"/>
      <c r="MAN11" s="4"/>
      <c r="MAO11" s="4"/>
      <c r="MAP11" s="4"/>
      <c r="MAQ11" s="4"/>
      <c r="MAR11" s="4"/>
      <c r="MAS11" s="4"/>
      <c r="MAT11" s="4"/>
      <c r="MAU11" s="4"/>
      <c r="MAV11" s="4"/>
      <c r="MAW11" s="4"/>
      <c r="MAX11" s="4"/>
      <c r="MAY11" s="4"/>
      <c r="MAZ11" s="4"/>
      <c r="MBA11" s="4"/>
      <c r="MBB11" s="4"/>
      <c r="MBC11" s="4"/>
      <c r="MBD11" s="4"/>
      <c r="MBE11" s="4"/>
      <c r="MBF11" s="4"/>
      <c r="MBG11" s="4"/>
      <c r="MBH11" s="4"/>
      <c r="MBI11" s="4"/>
      <c r="MBJ11" s="4"/>
      <c r="MBK11" s="4"/>
      <c r="MBL11" s="4"/>
      <c r="MBM11" s="4"/>
      <c r="MBN11" s="4"/>
      <c r="MBO11" s="4"/>
      <c r="MBP11" s="4"/>
      <c r="MBQ11" s="4"/>
      <c r="MBR11" s="4"/>
      <c r="MBS11" s="4"/>
      <c r="MBT11" s="4"/>
      <c r="MBU11" s="4"/>
      <c r="MBV11" s="4"/>
      <c r="MBW11" s="4"/>
      <c r="MBX11" s="4"/>
      <c r="MBY11" s="4"/>
      <c r="MBZ11" s="4"/>
      <c r="MCA11" s="4"/>
      <c r="MCB11" s="4"/>
      <c r="MCC11" s="4"/>
      <c r="MCD11" s="4"/>
      <c r="MCE11" s="4"/>
      <c r="MCF11" s="4"/>
      <c r="MCG11" s="4"/>
      <c r="MCH11" s="4"/>
      <c r="MCI11" s="4"/>
      <c r="MCJ11" s="4"/>
      <c r="MCK11" s="4"/>
      <c r="MCL11" s="4"/>
      <c r="MCM11" s="4"/>
      <c r="MCN11" s="4"/>
      <c r="MCO11" s="4"/>
      <c r="MCP11" s="4"/>
      <c r="MCQ11" s="4"/>
      <c r="MCR11" s="4"/>
      <c r="MCS11" s="4"/>
      <c r="MCT11" s="4"/>
      <c r="MCU11" s="4"/>
      <c r="MCV11" s="4"/>
      <c r="MCW11" s="4"/>
      <c r="MCX11" s="4"/>
      <c r="MCY11" s="4"/>
      <c r="MCZ11" s="4"/>
      <c r="MDA11" s="4"/>
      <c r="MDB11" s="4"/>
      <c r="MDC11" s="4"/>
      <c r="MDD11" s="4"/>
      <c r="MDE11" s="4"/>
      <c r="MDF11" s="4"/>
      <c r="MDG11" s="4"/>
      <c r="MDH11" s="4"/>
      <c r="MDI11" s="4"/>
      <c r="MDJ11" s="4"/>
      <c r="MDK11" s="4"/>
      <c r="MDL11" s="4"/>
      <c r="MDM11" s="4"/>
      <c r="MDN11" s="4"/>
      <c r="MDO11" s="4"/>
      <c r="MDP11" s="4"/>
      <c r="MDQ11" s="4"/>
      <c r="MDR11" s="4"/>
      <c r="MDS11" s="4"/>
      <c r="MDT11" s="4"/>
      <c r="MDU11" s="4"/>
      <c r="MDV11" s="4"/>
      <c r="MDW11" s="4"/>
      <c r="MDX11" s="4"/>
      <c r="MDY11" s="4"/>
      <c r="MDZ11" s="4"/>
      <c r="MEA11" s="4"/>
      <c r="MEB11" s="4"/>
      <c r="MEC11" s="4"/>
      <c r="MED11" s="4"/>
      <c r="MEE11" s="4"/>
      <c r="MEF11" s="4"/>
      <c r="MEG11" s="4"/>
      <c r="MEH11" s="4"/>
      <c r="MEI11" s="4"/>
      <c r="MEJ11" s="4"/>
      <c r="MEK11" s="4"/>
      <c r="MEL11" s="4"/>
      <c r="MEM11" s="4"/>
      <c r="MEN11" s="4"/>
      <c r="MEO11" s="4"/>
      <c r="MEP11" s="4"/>
      <c r="MEQ11" s="4"/>
      <c r="MER11" s="4"/>
      <c r="MES11" s="4"/>
      <c r="MET11" s="4"/>
      <c r="MEU11" s="4"/>
      <c r="MEV11" s="4"/>
      <c r="MEW11" s="4"/>
      <c r="MEX11" s="4"/>
      <c r="MEY11" s="4"/>
      <c r="MEZ11" s="4"/>
      <c r="MFA11" s="4"/>
      <c r="MFB11" s="4"/>
      <c r="MFC11" s="4"/>
      <c r="MFD11" s="4"/>
      <c r="MFE11" s="4"/>
      <c r="MFF11" s="4"/>
      <c r="MFG11" s="4"/>
      <c r="MFH11" s="4"/>
      <c r="MFI11" s="4"/>
      <c r="MFJ11" s="4"/>
      <c r="MFK11" s="4"/>
      <c r="MFL11" s="4"/>
      <c r="MFM11" s="4"/>
      <c r="MFN11" s="4"/>
      <c r="MFO11" s="4"/>
      <c r="MFP11" s="4"/>
      <c r="MFQ11" s="4"/>
      <c r="MFR11" s="4"/>
      <c r="MFS11" s="4"/>
      <c r="MFT11" s="4"/>
      <c r="MFU11" s="4"/>
      <c r="MFV11" s="4"/>
      <c r="MFW11" s="4"/>
      <c r="MFX11" s="4"/>
      <c r="MFY11" s="4"/>
      <c r="MFZ11" s="4"/>
      <c r="MGA11" s="4"/>
      <c r="MGB11" s="4"/>
      <c r="MGC11" s="4"/>
      <c r="MGD11" s="4"/>
      <c r="MGE11" s="4"/>
      <c r="MGF11" s="4"/>
      <c r="MGG11" s="4"/>
      <c r="MGH11" s="4"/>
      <c r="MGI11" s="4"/>
      <c r="MGJ11" s="4"/>
      <c r="MGK11" s="4"/>
      <c r="MGL11" s="4"/>
      <c r="MGM11" s="4"/>
      <c r="MGN11" s="4"/>
      <c r="MGO11" s="4"/>
      <c r="MGP11" s="4"/>
      <c r="MGQ11" s="4"/>
      <c r="MGR11" s="4"/>
      <c r="MGS11" s="4"/>
      <c r="MGT11" s="4"/>
      <c r="MGU11" s="4"/>
      <c r="MGV11" s="4"/>
      <c r="MGW11" s="4"/>
      <c r="MGX11" s="4"/>
      <c r="MGY11" s="4"/>
      <c r="MGZ11" s="4"/>
      <c r="MHA11" s="4"/>
      <c r="MHB11" s="4"/>
      <c r="MHC11" s="4"/>
      <c r="MHD11" s="4"/>
      <c r="MHE11" s="4"/>
      <c r="MHF11" s="4"/>
      <c r="MHG11" s="4"/>
      <c r="MHH11" s="4"/>
      <c r="MHI11" s="4"/>
      <c r="MHJ11" s="4"/>
      <c r="MHK11" s="4"/>
      <c r="MHL11" s="4"/>
      <c r="MHM11" s="4"/>
      <c r="MHN11" s="4"/>
      <c r="MHO11" s="4"/>
      <c r="MHP11" s="4"/>
      <c r="MHQ11" s="4"/>
      <c r="MHR11" s="4"/>
      <c r="MHS11" s="4"/>
      <c r="MHT11" s="4"/>
      <c r="MHU11" s="4"/>
      <c r="MHV11" s="4"/>
      <c r="MHW11" s="4"/>
      <c r="MHX11" s="4"/>
      <c r="MHY11" s="4"/>
      <c r="MHZ11" s="4"/>
      <c r="MIA11" s="4"/>
      <c r="MIB11" s="4"/>
      <c r="MIC11" s="4"/>
      <c r="MID11" s="4"/>
      <c r="MIE11" s="4"/>
      <c r="MIF11" s="4"/>
      <c r="MIG11" s="4"/>
      <c r="MIH11" s="4"/>
      <c r="MII11" s="4"/>
      <c r="MIJ11" s="4"/>
      <c r="MIK11" s="4"/>
      <c r="MIL11" s="4"/>
      <c r="MIM11" s="4"/>
      <c r="MIN11" s="4"/>
      <c r="MIO11" s="4"/>
      <c r="MIP11" s="4"/>
      <c r="MIQ11" s="4"/>
      <c r="MIR11" s="4"/>
      <c r="MIS11" s="4"/>
      <c r="MIT11" s="4"/>
      <c r="MIU11" s="4"/>
      <c r="MIV11" s="4"/>
      <c r="MIW11" s="4"/>
      <c r="MIX11" s="4"/>
      <c r="MIY11" s="4"/>
      <c r="MIZ11" s="4"/>
      <c r="MJA11" s="4"/>
      <c r="MJB11" s="4"/>
      <c r="MJC11" s="4"/>
      <c r="MJD11" s="4"/>
      <c r="MJE11" s="4"/>
      <c r="MJF11" s="4"/>
      <c r="MJG11" s="4"/>
      <c r="MJH11" s="4"/>
      <c r="MJI11" s="4"/>
      <c r="MJJ11" s="4"/>
      <c r="MJK11" s="4"/>
      <c r="MJL11" s="4"/>
      <c r="MJM11" s="4"/>
      <c r="MJN11" s="4"/>
      <c r="MJO11" s="4"/>
      <c r="MJP11" s="4"/>
      <c r="MJQ11" s="4"/>
      <c r="MJR11" s="4"/>
      <c r="MJS11" s="4"/>
      <c r="MJT11" s="4"/>
      <c r="MJU11" s="4"/>
      <c r="MJV11" s="4"/>
      <c r="MJW11" s="4"/>
      <c r="MJX11" s="4"/>
      <c r="MJY11" s="4"/>
      <c r="MJZ11" s="4"/>
      <c r="MKA11" s="4"/>
      <c r="MKB11" s="4"/>
      <c r="MKC11" s="4"/>
      <c r="MKD11" s="4"/>
      <c r="MKE11" s="4"/>
      <c r="MKF11" s="4"/>
      <c r="MKG11" s="4"/>
      <c r="MKH11" s="4"/>
      <c r="MKI11" s="4"/>
      <c r="MKJ11" s="4"/>
      <c r="MKK11" s="4"/>
      <c r="MKL11" s="4"/>
      <c r="MKM11" s="4"/>
      <c r="MKN11" s="4"/>
      <c r="MKO11" s="4"/>
      <c r="MKP11" s="4"/>
      <c r="MKQ11" s="4"/>
      <c r="MKR11" s="4"/>
      <c r="MKS11" s="4"/>
      <c r="MKT11" s="4"/>
      <c r="MKU11" s="4"/>
      <c r="MKV11" s="4"/>
      <c r="MKW11" s="4"/>
      <c r="MKX11" s="4"/>
      <c r="MKY11" s="4"/>
      <c r="MKZ11" s="4"/>
      <c r="MLA11" s="4"/>
      <c r="MLB11" s="4"/>
      <c r="MLC11" s="4"/>
      <c r="MLD11" s="4"/>
      <c r="MLE11" s="4"/>
      <c r="MLF11" s="4"/>
      <c r="MLG11" s="4"/>
      <c r="MLH11" s="4"/>
      <c r="MLI11" s="4"/>
      <c r="MLJ11" s="4"/>
      <c r="MLK11" s="4"/>
      <c r="MLL11" s="4"/>
      <c r="MLM11" s="4"/>
      <c r="MLN11" s="4"/>
      <c r="MLO11" s="4"/>
      <c r="MLP11" s="4"/>
      <c r="MLQ11" s="4"/>
      <c r="MLR11" s="4"/>
      <c r="MLS11" s="4"/>
      <c r="MLT11" s="4"/>
      <c r="MLU11" s="4"/>
      <c r="MLV11" s="4"/>
      <c r="MLW11" s="4"/>
      <c r="MLX11" s="4"/>
      <c r="MLY11" s="4"/>
      <c r="MLZ11" s="4"/>
      <c r="MMA11" s="4"/>
      <c r="MMB11" s="4"/>
      <c r="MMC11" s="4"/>
      <c r="MMD11" s="4"/>
      <c r="MME11" s="4"/>
      <c r="MMF11" s="4"/>
      <c r="MMG11" s="4"/>
      <c r="MMH11" s="4"/>
      <c r="MMI11" s="4"/>
      <c r="MMJ11" s="4"/>
      <c r="MMK11" s="4"/>
      <c r="MML11" s="4"/>
      <c r="MMM11" s="4"/>
      <c r="MMN11" s="4"/>
      <c r="MMO11" s="4"/>
      <c r="MMP11" s="4"/>
      <c r="MMQ11" s="4"/>
      <c r="MMR11" s="4"/>
      <c r="MMS11" s="4"/>
      <c r="MMT11" s="4"/>
      <c r="MMU11" s="4"/>
      <c r="MMV11" s="4"/>
      <c r="MMW11" s="4"/>
      <c r="MMX11" s="4"/>
      <c r="MMY11" s="4"/>
      <c r="MMZ11" s="4"/>
      <c r="MNA11" s="4"/>
      <c r="MNB11" s="4"/>
      <c r="MNC11" s="4"/>
      <c r="MND11" s="4"/>
      <c r="MNE11" s="4"/>
      <c r="MNF11" s="4"/>
      <c r="MNG11" s="4"/>
      <c r="MNH11" s="4"/>
      <c r="MNI11" s="4"/>
      <c r="MNJ11" s="4"/>
      <c r="MNK11" s="4"/>
      <c r="MNL11" s="4"/>
      <c r="MNM11" s="4"/>
      <c r="MNN11" s="4"/>
      <c r="MNO11" s="4"/>
      <c r="MNP11" s="4"/>
      <c r="MNQ11" s="4"/>
      <c r="MNR11" s="4"/>
      <c r="MNS11" s="4"/>
      <c r="MNT11" s="4"/>
      <c r="MNU11" s="4"/>
      <c r="MNV11" s="4"/>
      <c r="MNW11" s="4"/>
      <c r="MNX11" s="4"/>
      <c r="MNY11" s="4"/>
      <c r="MNZ11" s="4"/>
      <c r="MOA11" s="4"/>
      <c r="MOB11" s="4"/>
      <c r="MOC11" s="4"/>
      <c r="MOD11" s="4"/>
      <c r="MOE11" s="4"/>
      <c r="MOF11" s="4"/>
      <c r="MOG11" s="4"/>
      <c r="MOH11" s="4"/>
      <c r="MOI11" s="4"/>
      <c r="MOJ11" s="4"/>
      <c r="MOK11" s="4"/>
      <c r="MOL11" s="4"/>
      <c r="MOM11" s="4"/>
      <c r="MON11" s="4"/>
      <c r="MOO11" s="4"/>
      <c r="MOP11" s="4"/>
      <c r="MOQ11" s="4"/>
      <c r="MOR11" s="4"/>
      <c r="MOS11" s="4"/>
      <c r="MOT11" s="4"/>
      <c r="MOU11" s="4"/>
      <c r="MOV11" s="4"/>
      <c r="MOW11" s="4"/>
      <c r="MOX11" s="4"/>
      <c r="MOY11" s="4"/>
      <c r="MOZ11" s="4"/>
      <c r="MPA11" s="4"/>
      <c r="MPB11" s="4"/>
      <c r="MPC11" s="4"/>
      <c r="MPD11" s="4"/>
      <c r="MPE11" s="4"/>
      <c r="MPF11" s="4"/>
      <c r="MPG11" s="4"/>
      <c r="MPH11" s="4"/>
      <c r="MPI11" s="4"/>
      <c r="MPJ11" s="4"/>
      <c r="MPK11" s="4"/>
      <c r="MPL11" s="4"/>
      <c r="MPM11" s="4"/>
      <c r="MPN11" s="4"/>
      <c r="MPO11" s="4"/>
      <c r="MPP11" s="4"/>
      <c r="MPQ11" s="4"/>
      <c r="MPR11" s="4"/>
      <c r="MPS11" s="4"/>
      <c r="MPT11" s="4"/>
      <c r="MPU11" s="4"/>
      <c r="MPV11" s="4"/>
      <c r="MPW11" s="4"/>
      <c r="MPX11" s="4"/>
      <c r="MPY11" s="4"/>
      <c r="MPZ11" s="4"/>
      <c r="MQA11" s="4"/>
      <c r="MQB11" s="4"/>
      <c r="MQC11" s="4"/>
      <c r="MQD11" s="4"/>
      <c r="MQE11" s="4"/>
      <c r="MQF11" s="4"/>
      <c r="MQG11" s="4"/>
      <c r="MQH11" s="4"/>
      <c r="MQI11" s="4"/>
      <c r="MQJ11" s="4"/>
      <c r="MQK11" s="4"/>
      <c r="MQL11" s="4"/>
      <c r="MQM11" s="4"/>
      <c r="MQN11" s="4"/>
      <c r="MQO11" s="4"/>
      <c r="MQP11" s="4"/>
      <c r="MQQ11" s="4"/>
      <c r="MQR11" s="4"/>
      <c r="MQS11" s="4"/>
      <c r="MQT11" s="4"/>
      <c r="MQU11" s="4"/>
      <c r="MQV11" s="4"/>
      <c r="MQW11" s="4"/>
      <c r="MQX11" s="4"/>
      <c r="MQY11" s="4"/>
      <c r="MQZ11" s="4"/>
      <c r="MRA11" s="4"/>
      <c r="MRB11" s="4"/>
      <c r="MRC11" s="4"/>
      <c r="MRD11" s="4"/>
      <c r="MRE11" s="4"/>
      <c r="MRF11" s="4"/>
      <c r="MRG11" s="4"/>
      <c r="MRH11" s="4"/>
      <c r="MRI11" s="4"/>
      <c r="MRJ11" s="4"/>
      <c r="MRK11" s="4"/>
      <c r="MRL11" s="4"/>
      <c r="MRM11" s="4"/>
      <c r="MRN11" s="4"/>
      <c r="MRO11" s="4"/>
      <c r="MRP11" s="4"/>
      <c r="MRQ11" s="4"/>
      <c r="MRR11" s="4"/>
      <c r="MRS11" s="4"/>
      <c r="MRT11" s="4"/>
      <c r="MRU11" s="4"/>
      <c r="MRV11" s="4"/>
      <c r="MRW11" s="4"/>
      <c r="MRX11" s="4"/>
      <c r="MRY11" s="4"/>
      <c r="MRZ11" s="4"/>
      <c r="MSA11" s="4"/>
      <c r="MSB11" s="4"/>
      <c r="MSC11" s="4"/>
      <c r="MSD11" s="4"/>
      <c r="MSE11" s="4"/>
      <c r="MSF11" s="4"/>
      <c r="MSG11" s="4"/>
      <c r="MSH11" s="4"/>
      <c r="MSI11" s="4"/>
      <c r="MSJ11" s="4"/>
      <c r="MSK11" s="4"/>
      <c r="MSL11" s="4"/>
      <c r="MSM11" s="4"/>
      <c r="MSN11" s="4"/>
      <c r="MSO11" s="4"/>
      <c r="MSP11" s="4"/>
      <c r="MSQ11" s="4"/>
      <c r="MSR11" s="4"/>
      <c r="MSS11" s="4"/>
      <c r="MST11" s="4"/>
      <c r="MSU11" s="4"/>
      <c r="MSV11" s="4"/>
      <c r="MSW11" s="4"/>
      <c r="MSX11" s="4"/>
      <c r="MSY11" s="4"/>
      <c r="MSZ11" s="4"/>
      <c r="MTA11" s="4"/>
      <c r="MTB11" s="4"/>
      <c r="MTC11" s="4"/>
      <c r="MTD11" s="4"/>
      <c r="MTE11" s="4"/>
      <c r="MTF11" s="4"/>
      <c r="MTG11" s="4"/>
      <c r="MTH11" s="4"/>
      <c r="MTI11" s="4"/>
      <c r="MTJ11" s="4"/>
      <c r="MTK11" s="4"/>
      <c r="MTL11" s="4"/>
      <c r="MTM11" s="4"/>
      <c r="MTN11" s="4"/>
      <c r="MTO11" s="4"/>
      <c r="MTP11" s="4"/>
      <c r="MTQ11" s="4"/>
      <c r="MTR11" s="4"/>
      <c r="MTS11" s="4"/>
      <c r="MTT11" s="4"/>
      <c r="MTU11" s="4"/>
      <c r="MTV11" s="4"/>
      <c r="MTW11" s="4"/>
      <c r="MTX11" s="4"/>
      <c r="MTY11" s="4"/>
      <c r="MTZ11" s="4"/>
      <c r="MUA11" s="4"/>
      <c r="MUB11" s="4"/>
      <c r="MUC11" s="4"/>
      <c r="MUD11" s="4"/>
      <c r="MUE11" s="4"/>
      <c r="MUF11" s="4"/>
      <c r="MUG11" s="4"/>
      <c r="MUH11" s="4"/>
      <c r="MUI11" s="4"/>
      <c r="MUJ11" s="4"/>
      <c r="MUK11" s="4"/>
      <c r="MUL11" s="4"/>
      <c r="MUM11" s="4"/>
      <c r="MUN11" s="4"/>
      <c r="MUO11" s="4"/>
      <c r="MUP11" s="4"/>
      <c r="MUQ11" s="4"/>
      <c r="MUR11" s="4"/>
      <c r="MUS11" s="4"/>
      <c r="MUT11" s="4"/>
      <c r="MUU11" s="4"/>
      <c r="MUV11" s="4"/>
      <c r="MUW11" s="4"/>
      <c r="MUX11" s="4"/>
      <c r="MUY11" s="4"/>
      <c r="MUZ11" s="4"/>
      <c r="MVA11" s="4"/>
      <c r="MVB11" s="4"/>
      <c r="MVC11" s="4"/>
      <c r="MVD11" s="4"/>
      <c r="MVE11" s="4"/>
      <c r="MVF11" s="4"/>
      <c r="MVG11" s="4"/>
      <c r="MVH11" s="4"/>
      <c r="MVI11" s="4"/>
      <c r="MVJ11" s="4"/>
      <c r="MVK11" s="4"/>
      <c r="MVL11" s="4"/>
      <c r="MVM11" s="4"/>
      <c r="MVN11" s="4"/>
      <c r="MVO11" s="4"/>
      <c r="MVP11" s="4"/>
      <c r="MVQ11" s="4"/>
      <c r="MVR11" s="4"/>
      <c r="MVS11" s="4"/>
      <c r="MVT11" s="4"/>
      <c r="MVU11" s="4"/>
      <c r="MVV11" s="4"/>
      <c r="MVW11" s="4"/>
      <c r="MVX11" s="4"/>
      <c r="MVY11" s="4"/>
      <c r="MVZ11" s="4"/>
      <c r="MWA11" s="4"/>
      <c r="MWB11" s="4"/>
      <c r="MWC11" s="4"/>
      <c r="MWD11" s="4"/>
      <c r="MWE11" s="4"/>
      <c r="MWF11" s="4"/>
      <c r="MWG11" s="4"/>
      <c r="MWH11" s="4"/>
      <c r="MWI11" s="4"/>
      <c r="MWJ11" s="4"/>
      <c r="MWK11" s="4"/>
      <c r="MWL11" s="4"/>
      <c r="MWM11" s="4"/>
      <c r="MWN11" s="4"/>
      <c r="MWO11" s="4"/>
      <c r="MWP11" s="4"/>
      <c r="MWQ11" s="4"/>
      <c r="MWR11" s="4"/>
      <c r="MWS11" s="4"/>
      <c r="MWT11" s="4"/>
      <c r="MWU11" s="4"/>
      <c r="MWV11" s="4"/>
      <c r="MWW11" s="4"/>
      <c r="MWX11" s="4"/>
      <c r="MWY11" s="4"/>
      <c r="MWZ11" s="4"/>
      <c r="MXA11" s="4"/>
      <c r="MXB11" s="4"/>
      <c r="MXC11" s="4"/>
      <c r="MXD11" s="4"/>
      <c r="MXE11" s="4"/>
      <c r="MXF11" s="4"/>
      <c r="MXG11" s="4"/>
      <c r="MXH11" s="4"/>
      <c r="MXI11" s="4"/>
      <c r="MXJ11" s="4"/>
      <c r="MXK11" s="4"/>
      <c r="MXL11" s="4"/>
      <c r="MXM11" s="4"/>
      <c r="MXN11" s="4"/>
      <c r="MXO11" s="4"/>
      <c r="MXP11" s="4"/>
      <c r="MXQ11" s="4"/>
      <c r="MXR11" s="4"/>
      <c r="MXS11" s="4"/>
      <c r="MXT11" s="4"/>
      <c r="MXU11" s="4"/>
      <c r="MXV11" s="4"/>
      <c r="MXW11" s="4"/>
      <c r="MXX11" s="4"/>
      <c r="MXY11" s="4"/>
      <c r="MXZ11" s="4"/>
      <c r="MYA11" s="4"/>
      <c r="MYB11" s="4"/>
      <c r="MYC11" s="4"/>
      <c r="MYD11" s="4"/>
      <c r="MYE11" s="4"/>
      <c r="MYF11" s="4"/>
      <c r="MYG11" s="4"/>
      <c r="MYH11" s="4"/>
      <c r="MYI11" s="4"/>
      <c r="MYJ11" s="4"/>
      <c r="MYK11" s="4"/>
      <c r="MYL11" s="4"/>
      <c r="MYM11" s="4"/>
      <c r="MYN11" s="4"/>
      <c r="MYO11" s="4"/>
      <c r="MYP11" s="4"/>
      <c r="MYQ11" s="4"/>
      <c r="MYR11" s="4"/>
      <c r="MYS11" s="4"/>
      <c r="MYT11" s="4"/>
      <c r="MYU11" s="4"/>
      <c r="MYV11" s="4"/>
      <c r="MYW11" s="4"/>
      <c r="MYX11" s="4"/>
      <c r="MYY11" s="4"/>
      <c r="MYZ11" s="4"/>
      <c r="MZA11" s="4"/>
      <c r="MZB11" s="4"/>
      <c r="MZC11" s="4"/>
      <c r="MZD11" s="4"/>
      <c r="MZE11" s="4"/>
      <c r="MZF11" s="4"/>
      <c r="MZG11" s="4"/>
      <c r="MZH11" s="4"/>
      <c r="MZI11" s="4"/>
      <c r="MZJ11" s="4"/>
      <c r="MZK11" s="4"/>
      <c r="MZL11" s="4"/>
      <c r="MZM11" s="4"/>
      <c r="MZN11" s="4"/>
      <c r="MZO11" s="4"/>
      <c r="MZP11" s="4"/>
      <c r="MZQ11" s="4"/>
      <c r="MZR11" s="4"/>
      <c r="MZS11" s="4"/>
      <c r="MZT11" s="4"/>
      <c r="MZU11" s="4"/>
      <c r="MZV11" s="4"/>
      <c r="MZW11" s="4"/>
      <c r="MZX11" s="4"/>
      <c r="MZY11" s="4"/>
      <c r="MZZ11" s="4"/>
      <c r="NAA11" s="4"/>
      <c r="NAB11" s="4"/>
      <c r="NAC11" s="4"/>
      <c r="NAD11" s="4"/>
      <c r="NAE11" s="4"/>
      <c r="NAF11" s="4"/>
      <c r="NAG11" s="4"/>
      <c r="NAH11" s="4"/>
      <c r="NAI11" s="4"/>
      <c r="NAJ11" s="4"/>
      <c r="NAK11" s="4"/>
      <c r="NAL11" s="4"/>
      <c r="NAM11" s="4"/>
      <c r="NAN11" s="4"/>
      <c r="NAO11" s="4"/>
      <c r="NAP11" s="4"/>
      <c r="NAQ11" s="4"/>
      <c r="NAR11" s="4"/>
      <c r="NAS11" s="4"/>
      <c r="NAT11" s="4"/>
      <c r="NAU11" s="4"/>
      <c r="NAV11" s="4"/>
      <c r="NAW11" s="4"/>
      <c r="NAX11" s="4"/>
      <c r="NAY11" s="4"/>
      <c r="NAZ11" s="4"/>
      <c r="NBA11" s="4"/>
      <c r="NBB11" s="4"/>
      <c r="NBC11" s="4"/>
      <c r="NBD11" s="4"/>
      <c r="NBE11" s="4"/>
      <c r="NBF11" s="4"/>
      <c r="NBG11" s="4"/>
      <c r="NBH11" s="4"/>
      <c r="NBI11" s="4"/>
      <c r="NBJ11" s="4"/>
      <c r="NBK11" s="4"/>
      <c r="NBL11" s="4"/>
      <c r="NBM11" s="4"/>
      <c r="NBN11" s="4"/>
      <c r="NBO11" s="4"/>
      <c r="NBP11" s="4"/>
      <c r="NBQ11" s="4"/>
      <c r="NBR11" s="4"/>
      <c r="NBS11" s="4"/>
      <c r="NBT11" s="4"/>
      <c r="NBU11" s="4"/>
      <c r="NBV11" s="4"/>
      <c r="NBW11" s="4"/>
      <c r="NBX11" s="4"/>
      <c r="NBY11" s="4"/>
      <c r="NBZ11" s="4"/>
      <c r="NCA11" s="4"/>
      <c r="NCB11" s="4"/>
      <c r="NCC11" s="4"/>
      <c r="NCD11" s="4"/>
      <c r="NCE11" s="4"/>
      <c r="NCF11" s="4"/>
      <c r="NCG11" s="4"/>
      <c r="NCH11" s="4"/>
      <c r="NCI11" s="4"/>
      <c r="NCJ11" s="4"/>
      <c r="NCK11" s="4"/>
      <c r="NCL11" s="4"/>
      <c r="NCM11" s="4"/>
      <c r="NCN11" s="4"/>
      <c r="NCO11" s="4"/>
      <c r="NCP11" s="4"/>
      <c r="NCQ11" s="4"/>
      <c r="NCR11" s="4"/>
      <c r="NCS11" s="4"/>
      <c r="NCT11" s="4"/>
      <c r="NCU11" s="4"/>
      <c r="NCV11" s="4"/>
      <c r="NCW11" s="4"/>
      <c r="NCX11" s="4"/>
      <c r="NCY11" s="4"/>
      <c r="NCZ11" s="4"/>
      <c r="NDA11" s="4"/>
      <c r="NDB11" s="4"/>
      <c r="NDC11" s="4"/>
      <c r="NDD11" s="4"/>
      <c r="NDE11" s="4"/>
      <c r="NDF11" s="4"/>
      <c r="NDG11" s="4"/>
      <c r="NDH11" s="4"/>
      <c r="NDI11" s="4"/>
      <c r="NDJ11" s="4"/>
      <c r="NDK11" s="4"/>
      <c r="NDL11" s="4"/>
      <c r="NDM11" s="4"/>
      <c r="NDN11" s="4"/>
      <c r="NDO11" s="4"/>
      <c r="NDP11" s="4"/>
      <c r="NDQ11" s="4"/>
      <c r="NDR11" s="4"/>
      <c r="NDS11" s="4"/>
      <c r="NDT11" s="4"/>
      <c r="NDU11" s="4"/>
      <c r="NDV11" s="4"/>
      <c r="NDW11" s="4"/>
      <c r="NDX11" s="4"/>
      <c r="NDY11" s="4"/>
      <c r="NDZ11" s="4"/>
      <c r="NEA11" s="4"/>
      <c r="NEB11" s="4"/>
      <c r="NEC11" s="4"/>
      <c r="NED11" s="4"/>
      <c r="NEE11" s="4"/>
      <c r="NEF11" s="4"/>
      <c r="NEG11" s="4"/>
      <c r="NEH11" s="4"/>
      <c r="NEI11" s="4"/>
      <c r="NEJ11" s="4"/>
      <c r="NEK11" s="4"/>
      <c r="NEL11" s="4"/>
      <c r="NEM11" s="4"/>
      <c r="NEN11" s="4"/>
      <c r="NEO11" s="4"/>
      <c r="NEP11" s="4"/>
      <c r="NEQ11" s="4"/>
      <c r="NER11" s="4"/>
      <c r="NES11" s="4"/>
      <c r="NET11" s="4"/>
      <c r="NEU11" s="4"/>
      <c r="NEV11" s="4"/>
      <c r="NEW11" s="4"/>
      <c r="NEX11" s="4"/>
      <c r="NEY11" s="4"/>
      <c r="NEZ11" s="4"/>
      <c r="NFA11" s="4"/>
      <c r="NFB11" s="4"/>
      <c r="NFC11" s="4"/>
      <c r="NFD11" s="4"/>
      <c r="NFE11" s="4"/>
      <c r="NFF11" s="4"/>
      <c r="NFG11" s="4"/>
      <c r="NFH11" s="4"/>
      <c r="NFI11" s="4"/>
      <c r="NFJ11" s="4"/>
      <c r="NFK11" s="4"/>
      <c r="NFL11" s="4"/>
      <c r="NFM11" s="4"/>
      <c r="NFN11" s="4"/>
      <c r="NFO11" s="4"/>
      <c r="NFP11" s="4"/>
      <c r="NFQ11" s="4"/>
      <c r="NFR11" s="4"/>
      <c r="NFS11" s="4"/>
      <c r="NFT11" s="4"/>
      <c r="NFU11" s="4"/>
      <c r="NFV11" s="4"/>
      <c r="NFW11" s="4"/>
      <c r="NFX11" s="4"/>
      <c r="NFY11" s="4"/>
      <c r="NFZ11" s="4"/>
      <c r="NGA11" s="4"/>
      <c r="NGB11" s="4"/>
      <c r="NGC11" s="4"/>
      <c r="NGD11" s="4"/>
      <c r="NGE11" s="4"/>
      <c r="NGF11" s="4"/>
      <c r="NGG11" s="4"/>
      <c r="NGH11" s="4"/>
      <c r="NGI11" s="4"/>
      <c r="NGJ11" s="4"/>
      <c r="NGK11" s="4"/>
      <c r="NGL11" s="4"/>
      <c r="NGM11" s="4"/>
      <c r="NGN11" s="4"/>
      <c r="NGO11" s="4"/>
      <c r="NGP11" s="4"/>
      <c r="NGQ11" s="4"/>
      <c r="NGR11" s="4"/>
      <c r="NGS11" s="4"/>
      <c r="NGT11" s="4"/>
      <c r="NGU11" s="4"/>
      <c r="NGV11" s="4"/>
      <c r="NGW11" s="4"/>
      <c r="NGX11" s="4"/>
      <c r="NGY11" s="4"/>
      <c r="NGZ11" s="4"/>
      <c r="NHA11" s="4"/>
      <c r="NHB11" s="4"/>
      <c r="NHC11" s="4"/>
      <c r="NHD11" s="4"/>
      <c r="NHE11" s="4"/>
      <c r="NHF11" s="4"/>
      <c r="NHG11" s="4"/>
      <c r="NHH11" s="4"/>
      <c r="NHI11" s="4"/>
      <c r="NHJ11" s="4"/>
      <c r="NHK11" s="4"/>
      <c r="NHL11" s="4"/>
      <c r="NHM11" s="4"/>
      <c r="NHN11" s="4"/>
      <c r="NHO11" s="4"/>
      <c r="NHP11" s="4"/>
      <c r="NHQ11" s="4"/>
      <c r="NHR11" s="4"/>
      <c r="NHS11" s="4"/>
      <c r="NHT11" s="4"/>
      <c r="NHU11" s="4"/>
      <c r="NHV11" s="4"/>
      <c r="NHW11" s="4"/>
      <c r="NHX11" s="4"/>
      <c r="NHY11" s="4"/>
      <c r="NHZ11" s="4"/>
      <c r="NIA11" s="4"/>
      <c r="NIB11" s="4"/>
      <c r="NIC11" s="4"/>
      <c r="NID11" s="4"/>
      <c r="NIE11" s="4"/>
      <c r="NIF11" s="4"/>
      <c r="NIG11" s="4"/>
      <c r="NIH11" s="4"/>
      <c r="NII11" s="4"/>
      <c r="NIJ11" s="4"/>
      <c r="NIK11" s="4"/>
      <c r="NIL11" s="4"/>
      <c r="NIM11" s="4"/>
      <c r="NIN11" s="4"/>
      <c r="NIO11" s="4"/>
      <c r="NIP11" s="4"/>
      <c r="NIQ11" s="4"/>
      <c r="NIR11" s="4"/>
      <c r="NIS11" s="4"/>
      <c r="NIT11" s="4"/>
      <c r="NIU11" s="4"/>
      <c r="NIV11" s="4"/>
      <c r="NIW11" s="4"/>
      <c r="NIX11" s="4"/>
      <c r="NIY11" s="4"/>
      <c r="NIZ11" s="4"/>
      <c r="NJA11" s="4"/>
      <c r="NJB11" s="4"/>
      <c r="NJC11" s="4"/>
      <c r="NJD11" s="4"/>
      <c r="NJE11" s="4"/>
      <c r="NJF11" s="4"/>
      <c r="NJG11" s="4"/>
      <c r="NJH11" s="4"/>
      <c r="NJI11" s="4"/>
      <c r="NJJ11" s="4"/>
      <c r="NJK11" s="4"/>
      <c r="NJL11" s="4"/>
      <c r="NJM11" s="4"/>
      <c r="NJN11" s="4"/>
      <c r="NJO11" s="4"/>
      <c r="NJP11" s="4"/>
      <c r="NJQ11" s="4"/>
      <c r="NJR11" s="4"/>
      <c r="NJS11" s="4"/>
      <c r="NJT11" s="4"/>
      <c r="NJU11" s="4"/>
      <c r="NJV11" s="4"/>
      <c r="NJW11" s="4"/>
      <c r="NJX11" s="4"/>
      <c r="NJY11" s="4"/>
      <c r="NJZ11" s="4"/>
      <c r="NKA11" s="4"/>
      <c r="NKB11" s="4"/>
      <c r="NKC11" s="4"/>
      <c r="NKD11" s="4"/>
      <c r="NKE11" s="4"/>
      <c r="NKF11" s="4"/>
      <c r="NKG11" s="4"/>
      <c r="NKH11" s="4"/>
      <c r="NKI11" s="4"/>
      <c r="NKJ11" s="4"/>
      <c r="NKK11" s="4"/>
      <c r="NKL11" s="4"/>
      <c r="NKM11" s="4"/>
      <c r="NKN11" s="4"/>
      <c r="NKO11" s="4"/>
      <c r="NKP11" s="4"/>
      <c r="NKQ11" s="4"/>
      <c r="NKR11" s="4"/>
      <c r="NKS11" s="4"/>
      <c r="NKT11" s="4"/>
      <c r="NKU11" s="4"/>
      <c r="NKV11" s="4"/>
      <c r="NKW11" s="4"/>
      <c r="NKX11" s="4"/>
      <c r="NKY11" s="4"/>
      <c r="NKZ11" s="4"/>
      <c r="NLA11" s="4"/>
      <c r="NLB11" s="4"/>
      <c r="NLC11" s="4"/>
      <c r="NLD11" s="4"/>
      <c r="NLE11" s="4"/>
      <c r="NLF11" s="4"/>
      <c r="NLG11" s="4"/>
      <c r="NLH11" s="4"/>
      <c r="NLI11" s="4"/>
      <c r="NLJ11" s="4"/>
      <c r="NLK11" s="4"/>
      <c r="NLL11" s="4"/>
      <c r="NLM11" s="4"/>
      <c r="NLN11" s="4"/>
      <c r="NLO11" s="4"/>
      <c r="NLP11" s="4"/>
      <c r="NLQ11" s="4"/>
      <c r="NLR11" s="4"/>
      <c r="NLS11" s="4"/>
      <c r="NLT11" s="4"/>
      <c r="NLU11" s="4"/>
      <c r="NLV11" s="4"/>
      <c r="NLW11" s="4"/>
      <c r="NLX11" s="4"/>
      <c r="NLY11" s="4"/>
      <c r="NLZ11" s="4"/>
      <c r="NMA11" s="4"/>
      <c r="NMB11" s="4"/>
      <c r="NMC11" s="4"/>
      <c r="NMD11" s="4"/>
      <c r="NME11" s="4"/>
      <c r="NMF11" s="4"/>
      <c r="NMG11" s="4"/>
      <c r="NMH11" s="4"/>
      <c r="NMI11" s="4"/>
      <c r="NMJ11" s="4"/>
      <c r="NMK11" s="4"/>
      <c r="NML11" s="4"/>
      <c r="NMM11" s="4"/>
      <c r="NMN11" s="4"/>
      <c r="NMO11" s="4"/>
      <c r="NMP11" s="4"/>
      <c r="NMQ11" s="4"/>
      <c r="NMR11" s="4"/>
      <c r="NMS11" s="4"/>
      <c r="NMT11" s="4"/>
      <c r="NMU11" s="4"/>
      <c r="NMV11" s="4"/>
      <c r="NMW11" s="4"/>
      <c r="NMX11" s="4"/>
      <c r="NMY11" s="4"/>
      <c r="NMZ11" s="4"/>
      <c r="NNA11" s="4"/>
      <c r="NNB11" s="4"/>
      <c r="NNC11" s="4"/>
      <c r="NND11" s="4"/>
      <c r="NNE11" s="4"/>
      <c r="NNF11" s="4"/>
      <c r="NNG11" s="4"/>
      <c r="NNH11" s="4"/>
      <c r="NNI11" s="4"/>
      <c r="NNJ11" s="4"/>
      <c r="NNK11" s="4"/>
      <c r="NNL11" s="4"/>
      <c r="NNM11" s="4"/>
      <c r="NNN11" s="4"/>
      <c r="NNO11" s="4"/>
      <c r="NNP11" s="4"/>
      <c r="NNQ11" s="4"/>
      <c r="NNR11" s="4"/>
      <c r="NNS11" s="4"/>
      <c r="NNT11" s="4"/>
      <c r="NNU11" s="4"/>
      <c r="NNV11" s="4"/>
      <c r="NNW11" s="4"/>
      <c r="NNX11" s="4"/>
      <c r="NNY11" s="4"/>
      <c r="NNZ11" s="4"/>
      <c r="NOA11" s="4"/>
      <c r="NOB11" s="4"/>
      <c r="NOC11" s="4"/>
      <c r="NOD11" s="4"/>
      <c r="NOE11" s="4"/>
      <c r="NOF11" s="4"/>
      <c r="NOG11" s="4"/>
      <c r="NOH11" s="4"/>
      <c r="NOI11" s="4"/>
      <c r="NOJ11" s="4"/>
      <c r="NOK11" s="4"/>
      <c r="NOL11" s="4"/>
      <c r="NOM11" s="4"/>
      <c r="NON11" s="4"/>
      <c r="NOO11" s="4"/>
      <c r="NOP11" s="4"/>
      <c r="NOQ11" s="4"/>
      <c r="NOR11" s="4"/>
      <c r="NOS11" s="4"/>
      <c r="NOT11" s="4"/>
      <c r="NOU11" s="4"/>
      <c r="NOV11" s="4"/>
      <c r="NOW11" s="4"/>
      <c r="NOX11" s="4"/>
      <c r="NOY11" s="4"/>
      <c r="NOZ11" s="4"/>
      <c r="NPA11" s="4"/>
      <c r="NPB11" s="4"/>
      <c r="NPC11" s="4"/>
      <c r="NPD11" s="4"/>
      <c r="NPE11" s="4"/>
      <c r="NPF11" s="4"/>
      <c r="NPG11" s="4"/>
      <c r="NPH11" s="4"/>
      <c r="NPI11" s="4"/>
      <c r="NPJ11" s="4"/>
      <c r="NPK11" s="4"/>
      <c r="NPL11" s="4"/>
      <c r="NPM11" s="4"/>
      <c r="NPN11" s="4"/>
      <c r="NPO11" s="4"/>
      <c r="NPP11" s="4"/>
      <c r="NPQ11" s="4"/>
      <c r="NPR11" s="4"/>
      <c r="NPS11" s="4"/>
      <c r="NPT11" s="4"/>
      <c r="NPU11" s="4"/>
      <c r="NPV11" s="4"/>
      <c r="NPW11" s="4"/>
      <c r="NPX11" s="4"/>
      <c r="NPY11" s="4"/>
      <c r="NPZ11" s="4"/>
      <c r="NQA11" s="4"/>
      <c r="NQB11" s="4"/>
      <c r="NQC11" s="4"/>
      <c r="NQD11" s="4"/>
      <c r="NQE11" s="4"/>
      <c r="NQF11" s="4"/>
      <c r="NQG11" s="4"/>
      <c r="NQH11" s="4"/>
      <c r="NQI11" s="4"/>
      <c r="NQJ11" s="4"/>
      <c r="NQK11" s="4"/>
      <c r="NQL11" s="4"/>
      <c r="NQM11" s="4"/>
      <c r="NQN11" s="4"/>
      <c r="NQO11" s="4"/>
      <c r="NQP11" s="4"/>
      <c r="NQQ11" s="4"/>
      <c r="NQR11" s="4"/>
      <c r="NQS11" s="4"/>
      <c r="NQT11" s="4"/>
      <c r="NQU11" s="4"/>
      <c r="NQV11" s="4"/>
      <c r="NQW11" s="4"/>
      <c r="NQX11" s="4"/>
      <c r="NQY11" s="4"/>
      <c r="NQZ11" s="4"/>
      <c r="NRA11" s="4"/>
      <c r="NRB11" s="4"/>
      <c r="NRC11" s="4"/>
      <c r="NRD11" s="4"/>
      <c r="NRE11" s="4"/>
      <c r="NRF11" s="4"/>
      <c r="NRG11" s="4"/>
      <c r="NRH11" s="4"/>
      <c r="NRI11" s="4"/>
      <c r="NRJ11" s="4"/>
      <c r="NRK11" s="4"/>
      <c r="NRL11" s="4"/>
      <c r="NRM11" s="4"/>
      <c r="NRN11" s="4"/>
      <c r="NRO11" s="4"/>
      <c r="NRP11" s="4"/>
      <c r="NRQ11" s="4"/>
      <c r="NRR11" s="4"/>
      <c r="NRS11" s="4"/>
      <c r="NRT11" s="4"/>
      <c r="NRU11" s="4"/>
      <c r="NRV11" s="4"/>
      <c r="NRW11" s="4"/>
      <c r="NRX11" s="4"/>
      <c r="NRY11" s="4"/>
      <c r="NRZ11" s="4"/>
      <c r="NSA11" s="4"/>
      <c r="NSB11" s="4"/>
      <c r="NSC11" s="4"/>
      <c r="NSD11" s="4"/>
      <c r="NSE11" s="4"/>
      <c r="NSF11" s="4"/>
      <c r="NSG11" s="4"/>
      <c r="NSH11" s="4"/>
      <c r="NSI11" s="4"/>
      <c r="NSJ11" s="4"/>
      <c r="NSK11" s="4"/>
      <c r="NSL11" s="4"/>
      <c r="NSM11" s="4"/>
      <c r="NSN11" s="4"/>
      <c r="NSO11" s="4"/>
      <c r="NSP11" s="4"/>
      <c r="NSQ11" s="4"/>
      <c r="NSR11" s="4"/>
      <c r="NSS11" s="4"/>
      <c r="NST11" s="4"/>
      <c r="NSU11" s="4"/>
      <c r="NSV11" s="4"/>
      <c r="NSW11" s="4"/>
      <c r="NSX11" s="4"/>
      <c r="NSY11" s="4"/>
      <c r="NSZ11" s="4"/>
      <c r="NTA11" s="4"/>
      <c r="NTB11" s="4"/>
      <c r="NTC11" s="4"/>
      <c r="NTD11" s="4"/>
      <c r="NTE11" s="4"/>
      <c r="NTF11" s="4"/>
      <c r="NTG11" s="4"/>
      <c r="NTH11" s="4"/>
      <c r="NTI11" s="4"/>
      <c r="NTJ11" s="4"/>
      <c r="NTK11" s="4"/>
      <c r="NTL11" s="4"/>
      <c r="NTM11" s="4"/>
      <c r="NTN11" s="4"/>
      <c r="NTO11" s="4"/>
      <c r="NTP11" s="4"/>
      <c r="NTQ11" s="4"/>
      <c r="NTR11" s="4"/>
      <c r="NTS11" s="4"/>
      <c r="NTT11" s="4"/>
      <c r="NTU11" s="4"/>
      <c r="NTV11" s="4"/>
      <c r="NTW11" s="4"/>
      <c r="NTX11" s="4"/>
      <c r="NTY11" s="4"/>
      <c r="NTZ11" s="4"/>
      <c r="NUA11" s="4"/>
      <c r="NUB11" s="4"/>
      <c r="NUC11" s="4"/>
      <c r="NUD11" s="4"/>
      <c r="NUE11" s="4"/>
      <c r="NUF11" s="4"/>
      <c r="NUG11" s="4"/>
      <c r="NUH11" s="4"/>
      <c r="NUI11" s="4"/>
      <c r="NUJ11" s="4"/>
      <c r="NUK11" s="4"/>
      <c r="NUL11" s="4"/>
      <c r="NUM11" s="4"/>
      <c r="NUN11" s="4"/>
      <c r="NUO11" s="4"/>
      <c r="NUP11" s="4"/>
      <c r="NUQ11" s="4"/>
      <c r="NUR11" s="4"/>
      <c r="NUS11" s="4"/>
      <c r="NUT11" s="4"/>
      <c r="NUU11" s="4"/>
      <c r="NUV11" s="4"/>
      <c r="NUW11" s="4"/>
      <c r="NUX11" s="4"/>
      <c r="NUY11" s="4"/>
      <c r="NUZ11" s="4"/>
      <c r="NVA11" s="4"/>
      <c r="NVB11" s="4"/>
      <c r="NVC11" s="4"/>
      <c r="NVD11" s="4"/>
      <c r="NVE11" s="4"/>
      <c r="NVF11" s="4"/>
      <c r="NVG11" s="4"/>
      <c r="NVH11" s="4"/>
      <c r="NVI11" s="4"/>
      <c r="NVJ11" s="4"/>
      <c r="NVK11" s="4"/>
      <c r="NVL11" s="4"/>
      <c r="NVM11" s="4"/>
      <c r="NVN11" s="4"/>
      <c r="NVO11" s="4"/>
      <c r="NVP11" s="4"/>
      <c r="NVQ11" s="4"/>
      <c r="NVR11" s="4"/>
      <c r="NVS11" s="4"/>
      <c r="NVT11" s="4"/>
      <c r="NVU11" s="4"/>
      <c r="NVV11" s="4"/>
      <c r="NVW11" s="4"/>
      <c r="NVX11" s="4"/>
      <c r="NVY11" s="4"/>
      <c r="NVZ11" s="4"/>
      <c r="NWA11" s="4"/>
      <c r="NWB11" s="4"/>
      <c r="NWC11" s="4"/>
      <c r="NWD11" s="4"/>
      <c r="NWE11" s="4"/>
      <c r="NWF11" s="4"/>
      <c r="NWG11" s="4"/>
      <c r="NWH11" s="4"/>
      <c r="NWI11" s="4"/>
      <c r="NWJ11" s="4"/>
      <c r="NWK11" s="4"/>
      <c r="NWL11" s="4"/>
      <c r="NWM11" s="4"/>
      <c r="NWN11" s="4"/>
      <c r="NWO11" s="4"/>
      <c r="NWP11" s="4"/>
      <c r="NWQ11" s="4"/>
      <c r="NWR11" s="4"/>
      <c r="NWS11" s="4"/>
      <c r="NWT11" s="4"/>
      <c r="NWU11" s="4"/>
      <c r="NWV11" s="4"/>
      <c r="NWW11" s="4"/>
      <c r="NWX11" s="4"/>
      <c r="NWY11" s="4"/>
      <c r="NWZ11" s="4"/>
      <c r="NXA11" s="4"/>
      <c r="NXB11" s="4"/>
      <c r="NXC11" s="4"/>
      <c r="NXD11" s="4"/>
      <c r="NXE11" s="4"/>
      <c r="NXF11" s="4"/>
      <c r="NXG11" s="4"/>
      <c r="NXH11" s="4"/>
      <c r="NXI11" s="4"/>
      <c r="NXJ11" s="4"/>
      <c r="NXK11" s="4"/>
      <c r="NXL11" s="4"/>
      <c r="NXM11" s="4"/>
      <c r="NXN11" s="4"/>
      <c r="NXO11" s="4"/>
      <c r="NXP11" s="4"/>
      <c r="NXQ11" s="4"/>
      <c r="NXR11" s="4"/>
      <c r="NXS11" s="4"/>
      <c r="NXT11" s="4"/>
      <c r="NXU11" s="4"/>
      <c r="NXV11" s="4"/>
      <c r="NXW11" s="4"/>
      <c r="NXX11" s="4"/>
      <c r="NXY11" s="4"/>
      <c r="NXZ11" s="4"/>
      <c r="NYA11" s="4"/>
      <c r="NYB11" s="4"/>
      <c r="NYC11" s="4"/>
      <c r="NYD11" s="4"/>
      <c r="NYE11" s="4"/>
      <c r="NYF11" s="4"/>
      <c r="NYG11" s="4"/>
      <c r="NYH11" s="4"/>
      <c r="NYI11" s="4"/>
      <c r="NYJ11" s="4"/>
      <c r="NYK11" s="4"/>
      <c r="NYL11" s="4"/>
      <c r="NYM11" s="4"/>
      <c r="NYN11" s="4"/>
      <c r="NYO11" s="4"/>
      <c r="NYP11" s="4"/>
      <c r="NYQ11" s="4"/>
      <c r="NYR11" s="4"/>
      <c r="NYS11" s="4"/>
      <c r="NYT11" s="4"/>
      <c r="NYU11" s="4"/>
      <c r="NYV11" s="4"/>
      <c r="NYW11" s="4"/>
      <c r="NYX11" s="4"/>
      <c r="NYY11" s="4"/>
      <c r="NYZ11" s="4"/>
      <c r="NZA11" s="4"/>
      <c r="NZB11" s="4"/>
      <c r="NZC11" s="4"/>
      <c r="NZD11" s="4"/>
      <c r="NZE11" s="4"/>
      <c r="NZF11" s="4"/>
      <c r="NZG11" s="4"/>
      <c r="NZH11" s="4"/>
      <c r="NZI11" s="4"/>
      <c r="NZJ11" s="4"/>
      <c r="NZK11" s="4"/>
      <c r="NZL11" s="4"/>
      <c r="NZM11" s="4"/>
      <c r="NZN11" s="4"/>
      <c r="NZO11" s="4"/>
      <c r="NZP11" s="4"/>
      <c r="NZQ11" s="4"/>
      <c r="NZR11" s="4"/>
      <c r="NZS11" s="4"/>
      <c r="NZT11" s="4"/>
      <c r="NZU11" s="4"/>
      <c r="NZV11" s="4"/>
      <c r="NZW11" s="4"/>
      <c r="NZX11" s="4"/>
      <c r="NZY11" s="4"/>
      <c r="NZZ11" s="4"/>
      <c r="OAA11" s="4"/>
      <c r="OAB11" s="4"/>
      <c r="OAC11" s="4"/>
      <c r="OAD11" s="4"/>
      <c r="OAE11" s="4"/>
      <c r="OAF11" s="4"/>
      <c r="OAG11" s="4"/>
      <c r="OAH11" s="4"/>
      <c r="OAI11" s="4"/>
      <c r="OAJ11" s="4"/>
      <c r="OAK11" s="4"/>
      <c r="OAL11" s="4"/>
      <c r="OAM11" s="4"/>
      <c r="OAN11" s="4"/>
      <c r="OAO11" s="4"/>
      <c r="OAP11" s="4"/>
      <c r="OAQ11" s="4"/>
      <c r="OAR11" s="4"/>
      <c r="OAS11" s="4"/>
      <c r="OAT11" s="4"/>
      <c r="OAU11" s="4"/>
      <c r="OAV11" s="4"/>
      <c r="OAW11" s="4"/>
      <c r="OAX11" s="4"/>
      <c r="OAY11" s="4"/>
      <c r="OAZ11" s="4"/>
      <c r="OBA11" s="4"/>
      <c r="OBB11" s="4"/>
      <c r="OBC11" s="4"/>
      <c r="OBD11" s="4"/>
      <c r="OBE11" s="4"/>
      <c r="OBF11" s="4"/>
      <c r="OBG11" s="4"/>
      <c r="OBH11" s="4"/>
      <c r="OBI11" s="4"/>
      <c r="OBJ11" s="4"/>
      <c r="OBK11" s="4"/>
      <c r="OBL11" s="4"/>
      <c r="OBM11" s="4"/>
      <c r="OBN11" s="4"/>
      <c r="OBO11" s="4"/>
      <c r="OBP11" s="4"/>
      <c r="OBQ11" s="4"/>
      <c r="OBR11" s="4"/>
      <c r="OBS11" s="4"/>
      <c r="OBT11" s="4"/>
      <c r="OBU11" s="4"/>
      <c r="OBV11" s="4"/>
      <c r="OBW11" s="4"/>
      <c r="OBX11" s="4"/>
      <c r="OBY11" s="4"/>
      <c r="OBZ11" s="4"/>
      <c r="OCA11" s="4"/>
      <c r="OCB11" s="4"/>
      <c r="OCC11" s="4"/>
      <c r="OCD11" s="4"/>
      <c r="OCE11" s="4"/>
      <c r="OCF11" s="4"/>
      <c r="OCG11" s="4"/>
      <c r="OCH11" s="4"/>
      <c r="OCI11" s="4"/>
      <c r="OCJ11" s="4"/>
      <c r="OCK11" s="4"/>
      <c r="OCL11" s="4"/>
      <c r="OCM11" s="4"/>
      <c r="OCN11" s="4"/>
      <c r="OCO11" s="4"/>
      <c r="OCP11" s="4"/>
      <c r="OCQ11" s="4"/>
      <c r="OCR11" s="4"/>
      <c r="OCS11" s="4"/>
      <c r="OCT11" s="4"/>
      <c r="OCU11" s="4"/>
      <c r="OCV11" s="4"/>
      <c r="OCW11" s="4"/>
      <c r="OCX11" s="4"/>
      <c r="OCY11" s="4"/>
      <c r="OCZ11" s="4"/>
      <c r="ODA11" s="4"/>
      <c r="ODB11" s="4"/>
      <c r="ODC11" s="4"/>
      <c r="ODD11" s="4"/>
      <c r="ODE11" s="4"/>
      <c r="ODF11" s="4"/>
      <c r="ODG11" s="4"/>
      <c r="ODH11" s="4"/>
      <c r="ODI11" s="4"/>
      <c r="ODJ11" s="4"/>
      <c r="ODK11" s="4"/>
      <c r="ODL11" s="4"/>
      <c r="ODM11" s="4"/>
      <c r="ODN11" s="4"/>
      <c r="ODO11" s="4"/>
      <c r="ODP11" s="4"/>
      <c r="ODQ11" s="4"/>
      <c r="ODR11" s="4"/>
      <c r="ODS11" s="4"/>
      <c r="ODT11" s="4"/>
      <c r="ODU11" s="4"/>
      <c r="ODV11" s="4"/>
      <c r="ODW11" s="4"/>
      <c r="ODX11" s="4"/>
      <c r="ODY11" s="4"/>
      <c r="ODZ11" s="4"/>
      <c r="OEA11" s="4"/>
      <c r="OEB11" s="4"/>
      <c r="OEC11" s="4"/>
      <c r="OED11" s="4"/>
      <c r="OEE11" s="4"/>
      <c r="OEF11" s="4"/>
      <c r="OEG11" s="4"/>
      <c r="OEH11" s="4"/>
      <c r="OEI11" s="4"/>
      <c r="OEJ11" s="4"/>
      <c r="OEK11" s="4"/>
      <c r="OEL11" s="4"/>
      <c r="OEM11" s="4"/>
      <c r="OEN11" s="4"/>
      <c r="OEO11" s="4"/>
      <c r="OEP11" s="4"/>
      <c r="OEQ11" s="4"/>
      <c r="OER11" s="4"/>
      <c r="OES11" s="4"/>
      <c r="OET11" s="4"/>
      <c r="OEU11" s="4"/>
      <c r="OEV11" s="4"/>
      <c r="OEW11" s="4"/>
      <c r="OEX11" s="4"/>
      <c r="OEY11" s="4"/>
      <c r="OEZ11" s="4"/>
      <c r="OFA11" s="4"/>
      <c r="OFB11" s="4"/>
      <c r="OFC11" s="4"/>
      <c r="OFD11" s="4"/>
      <c r="OFE11" s="4"/>
      <c r="OFF11" s="4"/>
      <c r="OFG11" s="4"/>
      <c r="OFH11" s="4"/>
      <c r="OFI11" s="4"/>
      <c r="OFJ11" s="4"/>
      <c r="OFK11" s="4"/>
      <c r="OFL11" s="4"/>
      <c r="OFM11" s="4"/>
      <c r="OFN11" s="4"/>
      <c r="OFO11" s="4"/>
      <c r="OFP11" s="4"/>
      <c r="OFQ11" s="4"/>
      <c r="OFR11" s="4"/>
      <c r="OFS11" s="4"/>
      <c r="OFT11" s="4"/>
      <c r="OFU11" s="4"/>
      <c r="OFV11" s="4"/>
      <c r="OFW11" s="4"/>
      <c r="OFX11" s="4"/>
      <c r="OFY11" s="4"/>
      <c r="OFZ11" s="4"/>
      <c r="OGA11" s="4"/>
      <c r="OGB11" s="4"/>
      <c r="OGC11" s="4"/>
      <c r="OGD11" s="4"/>
      <c r="OGE11" s="4"/>
      <c r="OGF11" s="4"/>
      <c r="OGG11" s="4"/>
      <c r="OGH11" s="4"/>
      <c r="OGI11" s="4"/>
      <c r="OGJ11" s="4"/>
      <c r="OGK11" s="4"/>
      <c r="OGL11" s="4"/>
      <c r="OGM11" s="4"/>
      <c r="OGN11" s="4"/>
      <c r="OGO11" s="4"/>
      <c r="OGP11" s="4"/>
      <c r="OGQ11" s="4"/>
      <c r="OGR11" s="4"/>
      <c r="OGS11" s="4"/>
      <c r="OGT11" s="4"/>
      <c r="OGU11" s="4"/>
      <c r="OGV11" s="4"/>
      <c r="OGW11" s="4"/>
      <c r="OGX11" s="4"/>
      <c r="OGY11" s="4"/>
      <c r="OGZ11" s="4"/>
      <c r="OHA11" s="4"/>
      <c r="OHB11" s="4"/>
      <c r="OHC11" s="4"/>
      <c r="OHD11" s="4"/>
      <c r="OHE11" s="4"/>
      <c r="OHF11" s="4"/>
      <c r="OHG11" s="4"/>
      <c r="OHH11" s="4"/>
      <c r="OHI11" s="4"/>
      <c r="OHJ11" s="4"/>
      <c r="OHK11" s="4"/>
      <c r="OHL11" s="4"/>
      <c r="OHM11" s="4"/>
      <c r="OHN11" s="4"/>
      <c r="OHO11" s="4"/>
      <c r="OHP11" s="4"/>
      <c r="OHQ11" s="4"/>
      <c r="OHR11" s="4"/>
      <c r="OHS11" s="4"/>
      <c r="OHT11" s="4"/>
      <c r="OHU11" s="4"/>
      <c r="OHV11" s="4"/>
      <c r="OHW11" s="4"/>
      <c r="OHX11" s="4"/>
      <c r="OHY11" s="4"/>
      <c r="OHZ11" s="4"/>
      <c r="OIA11" s="4"/>
      <c r="OIB11" s="4"/>
      <c r="OIC11" s="4"/>
      <c r="OID11" s="4"/>
      <c r="OIE11" s="4"/>
      <c r="OIF11" s="4"/>
      <c r="OIG11" s="4"/>
      <c r="OIH11" s="4"/>
      <c r="OII11" s="4"/>
      <c r="OIJ11" s="4"/>
      <c r="OIK11" s="4"/>
      <c r="OIL11" s="4"/>
      <c r="OIM11" s="4"/>
      <c r="OIN11" s="4"/>
      <c r="OIO11" s="4"/>
      <c r="OIP11" s="4"/>
      <c r="OIQ11" s="4"/>
      <c r="OIR11" s="4"/>
      <c r="OIS11" s="4"/>
      <c r="OIT11" s="4"/>
      <c r="OIU11" s="4"/>
      <c r="OIV11" s="4"/>
      <c r="OIW11" s="4"/>
      <c r="OIX11" s="4"/>
      <c r="OIY11" s="4"/>
      <c r="OIZ11" s="4"/>
      <c r="OJA11" s="4"/>
      <c r="OJB11" s="4"/>
      <c r="OJC11" s="4"/>
      <c r="OJD11" s="4"/>
      <c r="OJE11" s="4"/>
      <c r="OJF11" s="4"/>
      <c r="OJG11" s="4"/>
      <c r="OJH11" s="4"/>
      <c r="OJI11" s="4"/>
      <c r="OJJ11" s="4"/>
      <c r="OJK11" s="4"/>
      <c r="OJL11" s="4"/>
      <c r="OJM11" s="4"/>
      <c r="OJN11" s="4"/>
      <c r="OJO11" s="4"/>
      <c r="OJP11" s="4"/>
      <c r="OJQ11" s="4"/>
      <c r="OJR11" s="4"/>
      <c r="OJS11" s="4"/>
      <c r="OJT11" s="4"/>
      <c r="OJU11" s="4"/>
      <c r="OJV11" s="4"/>
      <c r="OJW11" s="4"/>
      <c r="OJX11" s="4"/>
      <c r="OJY11" s="4"/>
      <c r="OJZ11" s="4"/>
      <c r="OKA11" s="4"/>
      <c r="OKB11" s="4"/>
      <c r="OKC11" s="4"/>
      <c r="OKD11" s="4"/>
      <c r="OKE11" s="4"/>
      <c r="OKF11" s="4"/>
      <c r="OKG11" s="4"/>
      <c r="OKH11" s="4"/>
      <c r="OKI11" s="4"/>
      <c r="OKJ11" s="4"/>
      <c r="OKK11" s="4"/>
      <c r="OKL11" s="4"/>
      <c r="OKM11" s="4"/>
      <c r="OKN11" s="4"/>
      <c r="OKO11" s="4"/>
      <c r="OKP11" s="4"/>
      <c r="OKQ11" s="4"/>
      <c r="OKR11" s="4"/>
      <c r="OKS11" s="4"/>
      <c r="OKT11" s="4"/>
      <c r="OKU11" s="4"/>
      <c r="OKV11" s="4"/>
      <c r="OKW11" s="4"/>
      <c r="OKX11" s="4"/>
      <c r="OKY11" s="4"/>
      <c r="OKZ11" s="4"/>
      <c r="OLA11" s="4"/>
      <c r="OLB11" s="4"/>
      <c r="OLC11" s="4"/>
      <c r="OLD11" s="4"/>
      <c r="OLE11" s="4"/>
      <c r="OLF11" s="4"/>
      <c r="OLG11" s="4"/>
      <c r="OLH11" s="4"/>
      <c r="OLI11" s="4"/>
      <c r="OLJ11" s="4"/>
      <c r="OLK11" s="4"/>
      <c r="OLL11" s="4"/>
      <c r="OLM11" s="4"/>
      <c r="OLN11" s="4"/>
      <c r="OLO11" s="4"/>
      <c r="OLP11" s="4"/>
      <c r="OLQ11" s="4"/>
      <c r="OLR11" s="4"/>
      <c r="OLS11" s="4"/>
      <c r="OLT11" s="4"/>
      <c r="OLU11" s="4"/>
      <c r="OLV11" s="4"/>
      <c r="OLW11" s="4"/>
      <c r="OLX11" s="4"/>
      <c r="OLY11" s="4"/>
      <c r="OLZ11" s="4"/>
      <c r="OMA11" s="4"/>
      <c r="OMB11" s="4"/>
      <c r="OMC11" s="4"/>
      <c r="OMD11" s="4"/>
      <c r="OME11" s="4"/>
      <c r="OMF11" s="4"/>
      <c r="OMG11" s="4"/>
      <c r="OMH11" s="4"/>
      <c r="OMI11" s="4"/>
      <c r="OMJ11" s="4"/>
      <c r="OMK11" s="4"/>
      <c r="OML11" s="4"/>
      <c r="OMM11" s="4"/>
      <c r="OMN11" s="4"/>
      <c r="OMO11" s="4"/>
      <c r="OMP11" s="4"/>
      <c r="OMQ11" s="4"/>
      <c r="OMR11" s="4"/>
      <c r="OMS11" s="4"/>
      <c r="OMT11" s="4"/>
      <c r="OMU11" s="4"/>
      <c r="OMV11" s="4"/>
      <c r="OMW11" s="4"/>
      <c r="OMX11" s="4"/>
      <c r="OMY11" s="4"/>
      <c r="OMZ11" s="4"/>
      <c r="ONA11" s="4"/>
      <c r="ONB11" s="4"/>
      <c r="ONC11" s="4"/>
      <c r="OND11" s="4"/>
      <c r="ONE11" s="4"/>
      <c r="ONF11" s="4"/>
      <c r="ONG11" s="4"/>
      <c r="ONH11" s="4"/>
      <c r="ONI11" s="4"/>
      <c r="ONJ11" s="4"/>
      <c r="ONK11" s="4"/>
      <c r="ONL11" s="4"/>
      <c r="ONM11" s="4"/>
      <c r="ONN11" s="4"/>
      <c r="ONO11" s="4"/>
      <c r="ONP11" s="4"/>
      <c r="ONQ11" s="4"/>
      <c r="ONR11" s="4"/>
      <c r="ONS11" s="4"/>
      <c r="ONT11" s="4"/>
      <c r="ONU11" s="4"/>
      <c r="ONV11" s="4"/>
      <c r="ONW11" s="4"/>
      <c r="ONX11" s="4"/>
      <c r="ONY11" s="4"/>
      <c r="ONZ11" s="4"/>
      <c r="OOA11" s="4"/>
      <c r="OOB11" s="4"/>
      <c r="OOC11" s="4"/>
      <c r="OOD11" s="4"/>
      <c r="OOE11" s="4"/>
      <c r="OOF11" s="4"/>
      <c r="OOG11" s="4"/>
      <c r="OOH11" s="4"/>
      <c r="OOI11" s="4"/>
      <c r="OOJ11" s="4"/>
      <c r="OOK11" s="4"/>
      <c r="OOL11" s="4"/>
      <c r="OOM11" s="4"/>
      <c r="OON11" s="4"/>
      <c r="OOO11" s="4"/>
      <c r="OOP11" s="4"/>
      <c r="OOQ11" s="4"/>
      <c r="OOR11" s="4"/>
      <c r="OOS11" s="4"/>
      <c r="OOT11" s="4"/>
      <c r="OOU11" s="4"/>
      <c r="OOV11" s="4"/>
      <c r="OOW11" s="4"/>
      <c r="OOX11" s="4"/>
      <c r="OOY11" s="4"/>
      <c r="OOZ11" s="4"/>
      <c r="OPA11" s="4"/>
      <c r="OPB11" s="4"/>
      <c r="OPC11" s="4"/>
      <c r="OPD11" s="4"/>
      <c r="OPE11" s="4"/>
      <c r="OPF11" s="4"/>
      <c r="OPG11" s="4"/>
      <c r="OPH11" s="4"/>
      <c r="OPI11" s="4"/>
      <c r="OPJ11" s="4"/>
      <c r="OPK11" s="4"/>
      <c r="OPL11" s="4"/>
      <c r="OPM11" s="4"/>
      <c r="OPN11" s="4"/>
      <c r="OPO11" s="4"/>
      <c r="OPP11" s="4"/>
      <c r="OPQ11" s="4"/>
      <c r="OPR11" s="4"/>
      <c r="OPS11" s="4"/>
      <c r="OPT11" s="4"/>
      <c r="OPU11" s="4"/>
      <c r="OPV11" s="4"/>
      <c r="OPW11" s="4"/>
      <c r="OPX11" s="4"/>
      <c r="OPY11" s="4"/>
      <c r="OPZ11" s="4"/>
      <c r="OQA11" s="4"/>
      <c r="OQB11" s="4"/>
      <c r="OQC11" s="4"/>
      <c r="OQD11" s="4"/>
      <c r="OQE11" s="4"/>
      <c r="OQF11" s="4"/>
      <c r="OQG11" s="4"/>
      <c r="OQH11" s="4"/>
      <c r="OQI11" s="4"/>
      <c r="OQJ11" s="4"/>
      <c r="OQK11" s="4"/>
      <c r="OQL11" s="4"/>
      <c r="OQM11" s="4"/>
      <c r="OQN11" s="4"/>
      <c r="OQO11" s="4"/>
      <c r="OQP11" s="4"/>
      <c r="OQQ11" s="4"/>
      <c r="OQR11" s="4"/>
      <c r="OQS11" s="4"/>
      <c r="OQT11" s="4"/>
      <c r="OQU11" s="4"/>
      <c r="OQV11" s="4"/>
      <c r="OQW11" s="4"/>
      <c r="OQX11" s="4"/>
      <c r="OQY11" s="4"/>
      <c r="OQZ11" s="4"/>
      <c r="ORA11" s="4"/>
      <c r="ORB11" s="4"/>
      <c r="ORC11" s="4"/>
      <c r="ORD11" s="4"/>
      <c r="ORE11" s="4"/>
      <c r="ORF11" s="4"/>
      <c r="ORG11" s="4"/>
      <c r="ORH11" s="4"/>
      <c r="ORI11" s="4"/>
      <c r="ORJ11" s="4"/>
      <c r="ORK11" s="4"/>
      <c r="ORL11" s="4"/>
      <c r="ORM11" s="4"/>
      <c r="ORN11" s="4"/>
      <c r="ORO11" s="4"/>
      <c r="ORP11" s="4"/>
      <c r="ORQ11" s="4"/>
      <c r="ORR11" s="4"/>
      <c r="ORS11" s="4"/>
      <c r="ORT11" s="4"/>
      <c r="ORU11" s="4"/>
      <c r="ORV11" s="4"/>
      <c r="ORW11" s="4"/>
      <c r="ORX11" s="4"/>
      <c r="ORY11" s="4"/>
      <c r="ORZ11" s="4"/>
      <c r="OSA11" s="4"/>
      <c r="OSB11" s="4"/>
      <c r="OSC11" s="4"/>
      <c r="OSD11" s="4"/>
      <c r="OSE11" s="4"/>
      <c r="OSF11" s="4"/>
      <c r="OSG11" s="4"/>
      <c r="OSH11" s="4"/>
      <c r="OSI11" s="4"/>
      <c r="OSJ11" s="4"/>
      <c r="OSK11" s="4"/>
      <c r="OSL11" s="4"/>
      <c r="OSM11" s="4"/>
      <c r="OSN11" s="4"/>
      <c r="OSO11" s="4"/>
      <c r="OSP11" s="4"/>
      <c r="OSQ11" s="4"/>
      <c r="OSR11" s="4"/>
      <c r="OSS11" s="4"/>
      <c r="OST11" s="4"/>
      <c r="OSU11" s="4"/>
      <c r="OSV11" s="4"/>
      <c r="OSW11" s="4"/>
      <c r="OSX11" s="4"/>
      <c r="OSY11" s="4"/>
      <c r="OSZ11" s="4"/>
      <c r="OTA11" s="4"/>
      <c r="OTB11" s="4"/>
      <c r="OTC11" s="4"/>
      <c r="OTD11" s="4"/>
      <c r="OTE11" s="4"/>
      <c r="OTF11" s="4"/>
      <c r="OTG11" s="4"/>
      <c r="OTH11" s="4"/>
      <c r="OTI11" s="4"/>
      <c r="OTJ11" s="4"/>
      <c r="OTK11" s="4"/>
      <c r="OTL11" s="4"/>
      <c r="OTM11" s="4"/>
      <c r="OTN11" s="4"/>
      <c r="OTO11" s="4"/>
      <c r="OTP11" s="4"/>
      <c r="OTQ11" s="4"/>
      <c r="OTR11" s="4"/>
      <c r="OTS11" s="4"/>
      <c r="OTT11" s="4"/>
      <c r="OTU11" s="4"/>
      <c r="OTV11" s="4"/>
      <c r="OTW11" s="4"/>
      <c r="OTX11" s="4"/>
      <c r="OTY11" s="4"/>
      <c r="OTZ11" s="4"/>
      <c r="OUA11" s="4"/>
      <c r="OUB11" s="4"/>
      <c r="OUC11" s="4"/>
      <c r="OUD11" s="4"/>
      <c r="OUE11" s="4"/>
      <c r="OUF11" s="4"/>
      <c r="OUG11" s="4"/>
      <c r="OUH11" s="4"/>
      <c r="OUI11" s="4"/>
      <c r="OUJ11" s="4"/>
      <c r="OUK11" s="4"/>
      <c r="OUL11" s="4"/>
      <c r="OUM11" s="4"/>
      <c r="OUN11" s="4"/>
      <c r="OUO11" s="4"/>
      <c r="OUP11" s="4"/>
      <c r="OUQ11" s="4"/>
      <c r="OUR11" s="4"/>
      <c r="OUS11" s="4"/>
      <c r="OUT11" s="4"/>
      <c r="OUU11" s="4"/>
      <c r="OUV11" s="4"/>
      <c r="OUW11" s="4"/>
      <c r="OUX11" s="4"/>
      <c r="OUY11" s="4"/>
      <c r="OUZ11" s="4"/>
      <c r="OVA11" s="4"/>
      <c r="OVB11" s="4"/>
      <c r="OVC11" s="4"/>
      <c r="OVD11" s="4"/>
      <c r="OVE11" s="4"/>
      <c r="OVF11" s="4"/>
      <c r="OVG11" s="4"/>
      <c r="OVH11" s="4"/>
      <c r="OVI11" s="4"/>
      <c r="OVJ11" s="4"/>
      <c r="OVK11" s="4"/>
      <c r="OVL11" s="4"/>
      <c r="OVM11" s="4"/>
      <c r="OVN11" s="4"/>
      <c r="OVO11" s="4"/>
      <c r="OVP11" s="4"/>
      <c r="OVQ11" s="4"/>
      <c r="OVR11" s="4"/>
      <c r="OVS11" s="4"/>
      <c r="OVT11" s="4"/>
      <c r="OVU11" s="4"/>
      <c r="OVV11" s="4"/>
      <c r="OVW11" s="4"/>
      <c r="OVX11" s="4"/>
      <c r="OVY11" s="4"/>
      <c r="OVZ11" s="4"/>
      <c r="OWA11" s="4"/>
      <c r="OWB11" s="4"/>
      <c r="OWC11" s="4"/>
      <c r="OWD11" s="4"/>
      <c r="OWE11" s="4"/>
      <c r="OWF11" s="4"/>
      <c r="OWG11" s="4"/>
      <c r="OWH11" s="4"/>
      <c r="OWI11" s="4"/>
      <c r="OWJ11" s="4"/>
      <c r="OWK11" s="4"/>
      <c r="OWL11" s="4"/>
      <c r="OWM11" s="4"/>
      <c r="OWN11" s="4"/>
      <c r="OWO11" s="4"/>
      <c r="OWP11" s="4"/>
      <c r="OWQ11" s="4"/>
      <c r="OWR11" s="4"/>
      <c r="OWS11" s="4"/>
      <c r="OWT11" s="4"/>
      <c r="OWU11" s="4"/>
      <c r="OWV11" s="4"/>
      <c r="OWW11" s="4"/>
      <c r="OWX11" s="4"/>
      <c r="OWY11" s="4"/>
      <c r="OWZ11" s="4"/>
      <c r="OXA11" s="4"/>
      <c r="OXB11" s="4"/>
      <c r="OXC11" s="4"/>
      <c r="OXD11" s="4"/>
      <c r="OXE11" s="4"/>
      <c r="OXF11" s="4"/>
      <c r="OXG11" s="4"/>
      <c r="OXH11" s="4"/>
      <c r="OXI11" s="4"/>
      <c r="OXJ11" s="4"/>
      <c r="OXK11" s="4"/>
      <c r="OXL11" s="4"/>
      <c r="OXM11" s="4"/>
      <c r="OXN11" s="4"/>
      <c r="OXO11" s="4"/>
      <c r="OXP11" s="4"/>
      <c r="OXQ11" s="4"/>
      <c r="OXR11" s="4"/>
      <c r="OXS11" s="4"/>
      <c r="OXT11" s="4"/>
      <c r="OXU11" s="4"/>
      <c r="OXV11" s="4"/>
      <c r="OXW11" s="4"/>
      <c r="OXX11" s="4"/>
      <c r="OXY11" s="4"/>
      <c r="OXZ11" s="4"/>
      <c r="OYA11" s="4"/>
      <c r="OYB11" s="4"/>
      <c r="OYC11" s="4"/>
      <c r="OYD11" s="4"/>
      <c r="OYE11" s="4"/>
      <c r="OYF11" s="4"/>
      <c r="OYG11" s="4"/>
      <c r="OYH11" s="4"/>
      <c r="OYI11" s="4"/>
      <c r="OYJ11" s="4"/>
      <c r="OYK11" s="4"/>
      <c r="OYL11" s="4"/>
      <c r="OYM11" s="4"/>
      <c r="OYN11" s="4"/>
      <c r="OYO11" s="4"/>
      <c r="OYP11" s="4"/>
      <c r="OYQ11" s="4"/>
      <c r="OYR11" s="4"/>
      <c r="OYS11" s="4"/>
      <c r="OYT11" s="4"/>
      <c r="OYU11" s="4"/>
      <c r="OYV11" s="4"/>
      <c r="OYW11" s="4"/>
      <c r="OYX11" s="4"/>
      <c r="OYY11" s="4"/>
      <c r="OYZ11" s="4"/>
      <c r="OZA11" s="4"/>
      <c r="OZB11" s="4"/>
      <c r="OZC11" s="4"/>
      <c r="OZD11" s="4"/>
      <c r="OZE11" s="4"/>
      <c r="OZF11" s="4"/>
      <c r="OZG11" s="4"/>
      <c r="OZH11" s="4"/>
      <c r="OZI11" s="4"/>
      <c r="OZJ11" s="4"/>
      <c r="OZK11" s="4"/>
      <c r="OZL11" s="4"/>
      <c r="OZM11" s="4"/>
      <c r="OZN11" s="4"/>
      <c r="OZO11" s="4"/>
      <c r="OZP11" s="4"/>
      <c r="OZQ11" s="4"/>
      <c r="OZR11" s="4"/>
      <c r="OZS11" s="4"/>
      <c r="OZT11" s="4"/>
      <c r="OZU11" s="4"/>
      <c r="OZV11" s="4"/>
      <c r="OZW11" s="4"/>
      <c r="OZX11" s="4"/>
      <c r="OZY11" s="4"/>
      <c r="OZZ11" s="4"/>
      <c r="PAA11" s="4"/>
      <c r="PAB11" s="4"/>
      <c r="PAC11" s="4"/>
      <c r="PAD11" s="4"/>
      <c r="PAE11" s="4"/>
      <c r="PAF11" s="4"/>
      <c r="PAG11" s="4"/>
      <c r="PAH11" s="4"/>
      <c r="PAI11" s="4"/>
      <c r="PAJ11" s="4"/>
      <c r="PAK11" s="4"/>
      <c r="PAL11" s="4"/>
      <c r="PAM11" s="4"/>
      <c r="PAN11" s="4"/>
      <c r="PAO11" s="4"/>
      <c r="PAP11" s="4"/>
      <c r="PAQ11" s="4"/>
      <c r="PAR11" s="4"/>
      <c r="PAS11" s="4"/>
      <c r="PAT11" s="4"/>
      <c r="PAU11" s="4"/>
      <c r="PAV11" s="4"/>
      <c r="PAW11" s="4"/>
      <c r="PAX11" s="4"/>
      <c r="PAY11" s="4"/>
      <c r="PAZ11" s="4"/>
      <c r="PBA11" s="4"/>
      <c r="PBB11" s="4"/>
      <c r="PBC11" s="4"/>
      <c r="PBD11" s="4"/>
      <c r="PBE11" s="4"/>
      <c r="PBF11" s="4"/>
      <c r="PBG11" s="4"/>
      <c r="PBH11" s="4"/>
      <c r="PBI11" s="4"/>
      <c r="PBJ11" s="4"/>
      <c r="PBK11" s="4"/>
      <c r="PBL11" s="4"/>
      <c r="PBM11" s="4"/>
      <c r="PBN11" s="4"/>
      <c r="PBO11" s="4"/>
      <c r="PBP11" s="4"/>
      <c r="PBQ11" s="4"/>
      <c r="PBR11" s="4"/>
      <c r="PBS11" s="4"/>
      <c r="PBT11" s="4"/>
      <c r="PBU11" s="4"/>
      <c r="PBV11" s="4"/>
      <c r="PBW11" s="4"/>
      <c r="PBX11" s="4"/>
      <c r="PBY11" s="4"/>
      <c r="PBZ11" s="4"/>
      <c r="PCA11" s="4"/>
      <c r="PCB11" s="4"/>
      <c r="PCC11" s="4"/>
      <c r="PCD11" s="4"/>
      <c r="PCE11" s="4"/>
      <c r="PCF11" s="4"/>
      <c r="PCG11" s="4"/>
      <c r="PCH11" s="4"/>
      <c r="PCI11" s="4"/>
      <c r="PCJ11" s="4"/>
      <c r="PCK11" s="4"/>
      <c r="PCL11" s="4"/>
      <c r="PCM11" s="4"/>
      <c r="PCN11" s="4"/>
      <c r="PCO11" s="4"/>
      <c r="PCP11" s="4"/>
      <c r="PCQ11" s="4"/>
      <c r="PCR11" s="4"/>
      <c r="PCS11" s="4"/>
      <c r="PCT11" s="4"/>
      <c r="PCU11" s="4"/>
      <c r="PCV11" s="4"/>
      <c r="PCW11" s="4"/>
      <c r="PCX11" s="4"/>
      <c r="PCY11" s="4"/>
      <c r="PCZ11" s="4"/>
      <c r="PDA11" s="4"/>
      <c r="PDB11" s="4"/>
      <c r="PDC11" s="4"/>
      <c r="PDD11" s="4"/>
      <c r="PDE11" s="4"/>
      <c r="PDF11" s="4"/>
      <c r="PDG11" s="4"/>
      <c r="PDH11" s="4"/>
      <c r="PDI11" s="4"/>
      <c r="PDJ11" s="4"/>
      <c r="PDK11" s="4"/>
      <c r="PDL11" s="4"/>
      <c r="PDM11" s="4"/>
      <c r="PDN11" s="4"/>
      <c r="PDO11" s="4"/>
      <c r="PDP11" s="4"/>
      <c r="PDQ11" s="4"/>
      <c r="PDR11" s="4"/>
      <c r="PDS11" s="4"/>
      <c r="PDT11" s="4"/>
      <c r="PDU11" s="4"/>
      <c r="PDV11" s="4"/>
      <c r="PDW11" s="4"/>
      <c r="PDX11" s="4"/>
      <c r="PDY11" s="4"/>
      <c r="PDZ11" s="4"/>
      <c r="PEA11" s="4"/>
      <c r="PEB11" s="4"/>
      <c r="PEC11" s="4"/>
      <c r="PED11" s="4"/>
      <c r="PEE11" s="4"/>
      <c r="PEF11" s="4"/>
      <c r="PEG11" s="4"/>
      <c r="PEH11" s="4"/>
      <c r="PEI11" s="4"/>
      <c r="PEJ11" s="4"/>
      <c r="PEK11" s="4"/>
      <c r="PEL11" s="4"/>
      <c r="PEM11" s="4"/>
      <c r="PEN11" s="4"/>
      <c r="PEO11" s="4"/>
      <c r="PEP11" s="4"/>
      <c r="PEQ11" s="4"/>
      <c r="PER11" s="4"/>
      <c r="PES11" s="4"/>
      <c r="PET11" s="4"/>
      <c r="PEU11" s="4"/>
      <c r="PEV11" s="4"/>
      <c r="PEW11" s="4"/>
      <c r="PEX11" s="4"/>
      <c r="PEY11" s="4"/>
      <c r="PEZ11" s="4"/>
      <c r="PFA11" s="4"/>
      <c r="PFB11" s="4"/>
      <c r="PFC11" s="4"/>
      <c r="PFD11" s="4"/>
      <c r="PFE11" s="4"/>
      <c r="PFF11" s="4"/>
      <c r="PFG11" s="4"/>
      <c r="PFH11" s="4"/>
      <c r="PFI11" s="4"/>
      <c r="PFJ11" s="4"/>
      <c r="PFK11" s="4"/>
      <c r="PFL11" s="4"/>
      <c r="PFM11" s="4"/>
      <c r="PFN11" s="4"/>
      <c r="PFO11" s="4"/>
      <c r="PFP11" s="4"/>
      <c r="PFQ11" s="4"/>
      <c r="PFR11" s="4"/>
      <c r="PFS11" s="4"/>
      <c r="PFT11" s="4"/>
      <c r="PFU11" s="4"/>
      <c r="PFV11" s="4"/>
      <c r="PFW11" s="4"/>
      <c r="PFX11" s="4"/>
      <c r="PFY11" s="4"/>
      <c r="PFZ11" s="4"/>
      <c r="PGA11" s="4"/>
      <c r="PGB11" s="4"/>
      <c r="PGC11" s="4"/>
      <c r="PGD11" s="4"/>
      <c r="PGE11" s="4"/>
      <c r="PGF11" s="4"/>
      <c r="PGG11" s="4"/>
      <c r="PGH11" s="4"/>
      <c r="PGI11" s="4"/>
      <c r="PGJ11" s="4"/>
      <c r="PGK11" s="4"/>
      <c r="PGL11" s="4"/>
      <c r="PGM11" s="4"/>
      <c r="PGN11" s="4"/>
      <c r="PGO11" s="4"/>
      <c r="PGP11" s="4"/>
      <c r="PGQ11" s="4"/>
      <c r="PGR11" s="4"/>
      <c r="PGS11" s="4"/>
      <c r="PGT11" s="4"/>
      <c r="PGU11" s="4"/>
      <c r="PGV11" s="4"/>
      <c r="PGW11" s="4"/>
      <c r="PGX11" s="4"/>
      <c r="PGY11" s="4"/>
      <c r="PGZ11" s="4"/>
      <c r="PHA11" s="4"/>
      <c r="PHB11" s="4"/>
      <c r="PHC11" s="4"/>
      <c r="PHD11" s="4"/>
      <c r="PHE11" s="4"/>
      <c r="PHF11" s="4"/>
      <c r="PHG11" s="4"/>
      <c r="PHH11" s="4"/>
      <c r="PHI11" s="4"/>
      <c r="PHJ11" s="4"/>
      <c r="PHK11" s="4"/>
      <c r="PHL11" s="4"/>
      <c r="PHM11" s="4"/>
      <c r="PHN11" s="4"/>
      <c r="PHO11" s="4"/>
      <c r="PHP11" s="4"/>
      <c r="PHQ11" s="4"/>
      <c r="PHR11" s="4"/>
      <c r="PHS11" s="4"/>
      <c r="PHT11" s="4"/>
      <c r="PHU11" s="4"/>
      <c r="PHV11" s="4"/>
      <c r="PHW11" s="4"/>
      <c r="PHX11" s="4"/>
      <c r="PHY11" s="4"/>
      <c r="PHZ11" s="4"/>
      <c r="PIA11" s="4"/>
      <c r="PIB11" s="4"/>
      <c r="PIC11" s="4"/>
      <c r="PID11" s="4"/>
      <c r="PIE11" s="4"/>
      <c r="PIF11" s="4"/>
      <c r="PIG11" s="4"/>
      <c r="PIH11" s="4"/>
      <c r="PII11" s="4"/>
      <c r="PIJ11" s="4"/>
      <c r="PIK11" s="4"/>
      <c r="PIL11" s="4"/>
      <c r="PIM11" s="4"/>
      <c r="PIN11" s="4"/>
      <c r="PIO11" s="4"/>
      <c r="PIP11" s="4"/>
      <c r="PIQ11" s="4"/>
      <c r="PIR11" s="4"/>
      <c r="PIS11" s="4"/>
      <c r="PIT11" s="4"/>
      <c r="PIU11" s="4"/>
      <c r="PIV11" s="4"/>
      <c r="PIW11" s="4"/>
      <c r="PIX11" s="4"/>
      <c r="PIY11" s="4"/>
      <c r="PIZ11" s="4"/>
      <c r="PJA11" s="4"/>
      <c r="PJB11" s="4"/>
      <c r="PJC11" s="4"/>
      <c r="PJD11" s="4"/>
      <c r="PJE11" s="4"/>
      <c r="PJF11" s="4"/>
      <c r="PJG11" s="4"/>
      <c r="PJH11" s="4"/>
      <c r="PJI11" s="4"/>
      <c r="PJJ11" s="4"/>
      <c r="PJK11" s="4"/>
      <c r="PJL11" s="4"/>
      <c r="PJM11" s="4"/>
      <c r="PJN11" s="4"/>
      <c r="PJO11" s="4"/>
      <c r="PJP11" s="4"/>
      <c r="PJQ11" s="4"/>
      <c r="PJR11" s="4"/>
      <c r="PJS11" s="4"/>
      <c r="PJT11" s="4"/>
      <c r="PJU11" s="4"/>
      <c r="PJV11" s="4"/>
      <c r="PJW11" s="4"/>
      <c r="PJX11" s="4"/>
      <c r="PJY11" s="4"/>
      <c r="PJZ11" s="4"/>
      <c r="PKA11" s="4"/>
      <c r="PKB11" s="4"/>
      <c r="PKC11" s="4"/>
      <c r="PKD11" s="4"/>
      <c r="PKE11" s="4"/>
      <c r="PKF11" s="4"/>
      <c r="PKG11" s="4"/>
      <c r="PKH11" s="4"/>
      <c r="PKI11" s="4"/>
      <c r="PKJ11" s="4"/>
      <c r="PKK11" s="4"/>
      <c r="PKL11" s="4"/>
      <c r="PKM11" s="4"/>
      <c r="PKN11" s="4"/>
      <c r="PKO11" s="4"/>
      <c r="PKP11" s="4"/>
      <c r="PKQ11" s="4"/>
      <c r="PKR11" s="4"/>
      <c r="PKS11" s="4"/>
      <c r="PKT11" s="4"/>
      <c r="PKU11" s="4"/>
      <c r="PKV11" s="4"/>
      <c r="PKW11" s="4"/>
      <c r="PKX11" s="4"/>
      <c r="PKY11" s="4"/>
      <c r="PKZ11" s="4"/>
      <c r="PLA11" s="4"/>
      <c r="PLB11" s="4"/>
      <c r="PLC11" s="4"/>
      <c r="PLD11" s="4"/>
      <c r="PLE11" s="4"/>
      <c r="PLF11" s="4"/>
      <c r="PLG11" s="4"/>
      <c r="PLH11" s="4"/>
      <c r="PLI11" s="4"/>
      <c r="PLJ11" s="4"/>
      <c r="PLK11" s="4"/>
      <c r="PLL11" s="4"/>
      <c r="PLM11" s="4"/>
      <c r="PLN11" s="4"/>
      <c r="PLO11" s="4"/>
      <c r="PLP11" s="4"/>
      <c r="PLQ11" s="4"/>
      <c r="PLR11" s="4"/>
      <c r="PLS11" s="4"/>
      <c r="PLT11" s="4"/>
      <c r="PLU11" s="4"/>
      <c r="PLV11" s="4"/>
      <c r="PLW11" s="4"/>
      <c r="PLX11" s="4"/>
      <c r="PLY11" s="4"/>
      <c r="PLZ11" s="4"/>
      <c r="PMA11" s="4"/>
      <c r="PMB11" s="4"/>
      <c r="PMC11" s="4"/>
      <c r="PMD11" s="4"/>
      <c r="PME11" s="4"/>
      <c r="PMF11" s="4"/>
      <c r="PMG11" s="4"/>
      <c r="PMH11" s="4"/>
      <c r="PMI11" s="4"/>
      <c r="PMJ11" s="4"/>
      <c r="PMK11" s="4"/>
      <c r="PML11" s="4"/>
      <c r="PMM11" s="4"/>
      <c r="PMN11" s="4"/>
      <c r="PMO11" s="4"/>
      <c r="PMP11" s="4"/>
      <c r="PMQ11" s="4"/>
      <c r="PMR11" s="4"/>
      <c r="PMS11" s="4"/>
      <c r="PMT11" s="4"/>
      <c r="PMU11" s="4"/>
      <c r="PMV11" s="4"/>
      <c r="PMW11" s="4"/>
      <c r="PMX11" s="4"/>
      <c r="PMY11" s="4"/>
      <c r="PMZ11" s="4"/>
      <c r="PNA11" s="4"/>
      <c r="PNB11" s="4"/>
      <c r="PNC11" s="4"/>
      <c r="PND11" s="4"/>
      <c r="PNE11" s="4"/>
      <c r="PNF11" s="4"/>
      <c r="PNG11" s="4"/>
      <c r="PNH11" s="4"/>
      <c r="PNI11" s="4"/>
      <c r="PNJ11" s="4"/>
      <c r="PNK11" s="4"/>
      <c r="PNL11" s="4"/>
      <c r="PNM11" s="4"/>
      <c r="PNN11" s="4"/>
      <c r="PNO11" s="4"/>
      <c r="PNP11" s="4"/>
      <c r="PNQ11" s="4"/>
      <c r="PNR11" s="4"/>
      <c r="PNS11" s="4"/>
      <c r="PNT11" s="4"/>
      <c r="PNU11" s="4"/>
      <c r="PNV11" s="4"/>
      <c r="PNW11" s="4"/>
      <c r="PNX11" s="4"/>
      <c r="PNY11" s="4"/>
      <c r="PNZ11" s="4"/>
      <c r="POA11" s="4"/>
      <c r="POB11" s="4"/>
      <c r="POC11" s="4"/>
      <c r="POD11" s="4"/>
      <c r="POE11" s="4"/>
      <c r="POF11" s="4"/>
      <c r="POG11" s="4"/>
      <c r="POH11" s="4"/>
      <c r="POI11" s="4"/>
      <c r="POJ11" s="4"/>
      <c r="POK11" s="4"/>
      <c r="POL11" s="4"/>
      <c r="POM11" s="4"/>
      <c r="PON11" s="4"/>
      <c r="POO11" s="4"/>
      <c r="POP11" s="4"/>
      <c r="POQ11" s="4"/>
      <c r="POR11" s="4"/>
      <c r="POS11" s="4"/>
      <c r="POT11" s="4"/>
      <c r="POU11" s="4"/>
      <c r="POV11" s="4"/>
      <c r="POW11" s="4"/>
      <c r="POX11" s="4"/>
      <c r="POY11" s="4"/>
      <c r="POZ11" s="4"/>
      <c r="PPA11" s="4"/>
      <c r="PPB11" s="4"/>
      <c r="PPC11" s="4"/>
      <c r="PPD11" s="4"/>
      <c r="PPE11" s="4"/>
      <c r="PPF11" s="4"/>
      <c r="PPG11" s="4"/>
      <c r="PPH11" s="4"/>
      <c r="PPI11" s="4"/>
      <c r="PPJ11" s="4"/>
      <c r="PPK11" s="4"/>
      <c r="PPL11" s="4"/>
      <c r="PPM11" s="4"/>
      <c r="PPN11" s="4"/>
      <c r="PPO11" s="4"/>
      <c r="PPP11" s="4"/>
      <c r="PPQ11" s="4"/>
      <c r="PPR11" s="4"/>
      <c r="PPS11" s="4"/>
      <c r="PPT11" s="4"/>
      <c r="PPU11" s="4"/>
      <c r="PPV11" s="4"/>
      <c r="PPW11" s="4"/>
      <c r="PPX11" s="4"/>
      <c r="PPY11" s="4"/>
      <c r="PPZ11" s="4"/>
      <c r="PQA11" s="4"/>
      <c r="PQB11" s="4"/>
      <c r="PQC11" s="4"/>
      <c r="PQD11" s="4"/>
      <c r="PQE11" s="4"/>
      <c r="PQF11" s="4"/>
      <c r="PQG11" s="4"/>
      <c r="PQH11" s="4"/>
      <c r="PQI11" s="4"/>
      <c r="PQJ11" s="4"/>
      <c r="PQK11" s="4"/>
      <c r="PQL11" s="4"/>
      <c r="PQM11" s="4"/>
      <c r="PQN11" s="4"/>
      <c r="PQO11" s="4"/>
      <c r="PQP11" s="4"/>
      <c r="PQQ11" s="4"/>
      <c r="PQR11" s="4"/>
      <c r="PQS11" s="4"/>
      <c r="PQT11" s="4"/>
      <c r="PQU11" s="4"/>
      <c r="PQV11" s="4"/>
      <c r="PQW11" s="4"/>
      <c r="PQX11" s="4"/>
      <c r="PQY11" s="4"/>
      <c r="PQZ11" s="4"/>
      <c r="PRA11" s="4"/>
      <c r="PRB11" s="4"/>
      <c r="PRC11" s="4"/>
      <c r="PRD11" s="4"/>
      <c r="PRE11" s="4"/>
      <c r="PRF11" s="4"/>
      <c r="PRG11" s="4"/>
      <c r="PRH11" s="4"/>
      <c r="PRI11" s="4"/>
      <c r="PRJ11" s="4"/>
      <c r="PRK11" s="4"/>
      <c r="PRL11" s="4"/>
      <c r="PRM11" s="4"/>
      <c r="PRN11" s="4"/>
      <c r="PRO11" s="4"/>
      <c r="PRP11" s="4"/>
      <c r="PRQ11" s="4"/>
      <c r="PRR11" s="4"/>
      <c r="PRS11" s="4"/>
      <c r="PRT11" s="4"/>
      <c r="PRU11" s="4"/>
      <c r="PRV11" s="4"/>
      <c r="PRW11" s="4"/>
      <c r="PRX11" s="4"/>
      <c r="PRY11" s="4"/>
      <c r="PRZ11" s="4"/>
      <c r="PSA11" s="4"/>
      <c r="PSB11" s="4"/>
      <c r="PSC11" s="4"/>
      <c r="PSD11" s="4"/>
      <c r="PSE11" s="4"/>
      <c r="PSF11" s="4"/>
      <c r="PSG11" s="4"/>
      <c r="PSH11" s="4"/>
      <c r="PSI11" s="4"/>
      <c r="PSJ11" s="4"/>
      <c r="PSK11" s="4"/>
      <c r="PSL11" s="4"/>
      <c r="PSM11" s="4"/>
      <c r="PSN11" s="4"/>
      <c r="PSO11" s="4"/>
      <c r="PSP11" s="4"/>
      <c r="PSQ11" s="4"/>
      <c r="PSR11" s="4"/>
      <c r="PSS11" s="4"/>
      <c r="PST11" s="4"/>
      <c r="PSU11" s="4"/>
      <c r="PSV11" s="4"/>
      <c r="PSW11" s="4"/>
      <c r="PSX11" s="4"/>
      <c r="PSY11" s="4"/>
      <c r="PSZ11" s="4"/>
      <c r="PTA11" s="4"/>
      <c r="PTB11" s="4"/>
      <c r="PTC11" s="4"/>
      <c r="PTD11" s="4"/>
      <c r="PTE11" s="4"/>
      <c r="PTF11" s="4"/>
      <c r="PTG11" s="4"/>
      <c r="PTH11" s="4"/>
      <c r="PTI11" s="4"/>
      <c r="PTJ11" s="4"/>
      <c r="PTK11" s="4"/>
      <c r="PTL11" s="4"/>
      <c r="PTM11" s="4"/>
      <c r="PTN11" s="4"/>
      <c r="PTO11" s="4"/>
      <c r="PTP11" s="4"/>
      <c r="PTQ11" s="4"/>
      <c r="PTR11" s="4"/>
      <c r="PTS11" s="4"/>
      <c r="PTT11" s="4"/>
      <c r="PTU11" s="4"/>
      <c r="PTV11" s="4"/>
      <c r="PTW11" s="4"/>
      <c r="PTX11" s="4"/>
      <c r="PTY11" s="4"/>
      <c r="PTZ11" s="4"/>
      <c r="PUA11" s="4"/>
      <c r="PUB11" s="4"/>
      <c r="PUC11" s="4"/>
      <c r="PUD11" s="4"/>
      <c r="PUE11" s="4"/>
      <c r="PUF11" s="4"/>
      <c r="PUG11" s="4"/>
      <c r="PUH11" s="4"/>
      <c r="PUI11" s="4"/>
      <c r="PUJ11" s="4"/>
      <c r="PUK11" s="4"/>
      <c r="PUL11" s="4"/>
      <c r="PUM11" s="4"/>
      <c r="PUN11" s="4"/>
      <c r="PUO11" s="4"/>
      <c r="PUP11" s="4"/>
      <c r="PUQ11" s="4"/>
      <c r="PUR11" s="4"/>
      <c r="PUS11" s="4"/>
      <c r="PUT11" s="4"/>
      <c r="PUU11" s="4"/>
      <c r="PUV11" s="4"/>
      <c r="PUW11" s="4"/>
      <c r="PUX11" s="4"/>
      <c r="PUY11" s="4"/>
      <c r="PUZ11" s="4"/>
      <c r="PVA11" s="4"/>
      <c r="PVB11" s="4"/>
      <c r="PVC11" s="4"/>
      <c r="PVD11" s="4"/>
      <c r="PVE11" s="4"/>
      <c r="PVF11" s="4"/>
      <c r="PVG11" s="4"/>
      <c r="PVH11" s="4"/>
      <c r="PVI11" s="4"/>
      <c r="PVJ11" s="4"/>
      <c r="PVK11" s="4"/>
      <c r="PVL11" s="4"/>
      <c r="PVM11" s="4"/>
      <c r="PVN11" s="4"/>
      <c r="PVO11" s="4"/>
      <c r="PVP11" s="4"/>
      <c r="PVQ11" s="4"/>
      <c r="PVR11" s="4"/>
      <c r="PVS11" s="4"/>
      <c r="PVT11" s="4"/>
      <c r="PVU11" s="4"/>
      <c r="PVV11" s="4"/>
      <c r="PVW11" s="4"/>
      <c r="PVX11" s="4"/>
      <c r="PVY11" s="4"/>
      <c r="PVZ11" s="4"/>
      <c r="PWA11" s="4"/>
      <c r="PWB11" s="4"/>
      <c r="PWC11" s="4"/>
      <c r="PWD11" s="4"/>
      <c r="PWE11" s="4"/>
      <c r="PWF11" s="4"/>
      <c r="PWG11" s="4"/>
      <c r="PWH11" s="4"/>
      <c r="PWI11" s="4"/>
      <c r="PWJ11" s="4"/>
      <c r="PWK11" s="4"/>
      <c r="PWL11" s="4"/>
      <c r="PWM11" s="4"/>
      <c r="PWN11" s="4"/>
      <c r="PWO11" s="4"/>
      <c r="PWP11" s="4"/>
      <c r="PWQ11" s="4"/>
      <c r="PWR11" s="4"/>
      <c r="PWS11" s="4"/>
      <c r="PWT11" s="4"/>
      <c r="PWU11" s="4"/>
      <c r="PWV11" s="4"/>
      <c r="PWW11" s="4"/>
      <c r="PWX11" s="4"/>
      <c r="PWY11" s="4"/>
      <c r="PWZ11" s="4"/>
      <c r="PXA11" s="4"/>
      <c r="PXB11" s="4"/>
      <c r="PXC11" s="4"/>
      <c r="PXD11" s="4"/>
      <c r="PXE11" s="4"/>
      <c r="PXF11" s="4"/>
      <c r="PXG11" s="4"/>
      <c r="PXH11" s="4"/>
      <c r="PXI11" s="4"/>
      <c r="PXJ11" s="4"/>
      <c r="PXK11" s="4"/>
      <c r="PXL11" s="4"/>
      <c r="PXM11" s="4"/>
      <c r="PXN11" s="4"/>
      <c r="PXO11" s="4"/>
      <c r="PXP11" s="4"/>
      <c r="PXQ11" s="4"/>
      <c r="PXR11" s="4"/>
      <c r="PXS11" s="4"/>
      <c r="PXT11" s="4"/>
      <c r="PXU11" s="4"/>
      <c r="PXV11" s="4"/>
      <c r="PXW11" s="4"/>
      <c r="PXX11" s="4"/>
      <c r="PXY11" s="4"/>
      <c r="PXZ11" s="4"/>
      <c r="PYA11" s="4"/>
      <c r="PYB11" s="4"/>
      <c r="PYC11" s="4"/>
      <c r="PYD11" s="4"/>
      <c r="PYE11" s="4"/>
      <c r="PYF11" s="4"/>
      <c r="PYG11" s="4"/>
      <c r="PYH11" s="4"/>
      <c r="PYI11" s="4"/>
      <c r="PYJ11" s="4"/>
      <c r="PYK11" s="4"/>
      <c r="PYL11" s="4"/>
      <c r="PYM11" s="4"/>
      <c r="PYN11" s="4"/>
      <c r="PYO11" s="4"/>
      <c r="PYP11" s="4"/>
      <c r="PYQ11" s="4"/>
      <c r="PYR11" s="4"/>
      <c r="PYS11" s="4"/>
      <c r="PYT11" s="4"/>
      <c r="PYU11" s="4"/>
      <c r="PYV11" s="4"/>
      <c r="PYW11" s="4"/>
      <c r="PYX11" s="4"/>
      <c r="PYY11" s="4"/>
      <c r="PYZ11" s="4"/>
      <c r="PZA11" s="4"/>
      <c r="PZB11" s="4"/>
      <c r="PZC11" s="4"/>
      <c r="PZD11" s="4"/>
      <c r="PZE11" s="4"/>
      <c r="PZF11" s="4"/>
      <c r="PZG11" s="4"/>
      <c r="PZH11" s="4"/>
      <c r="PZI11" s="4"/>
      <c r="PZJ11" s="4"/>
      <c r="PZK11" s="4"/>
      <c r="PZL11" s="4"/>
      <c r="PZM11" s="4"/>
      <c r="PZN11" s="4"/>
      <c r="PZO11" s="4"/>
      <c r="PZP11" s="4"/>
      <c r="PZQ11" s="4"/>
      <c r="PZR11" s="4"/>
      <c r="PZS11" s="4"/>
      <c r="PZT11" s="4"/>
      <c r="PZU11" s="4"/>
      <c r="PZV11" s="4"/>
      <c r="PZW11" s="4"/>
      <c r="PZX11" s="4"/>
      <c r="PZY11" s="4"/>
      <c r="PZZ11" s="4"/>
      <c r="QAA11" s="4"/>
      <c r="QAB11" s="4"/>
      <c r="QAC11" s="4"/>
      <c r="QAD11" s="4"/>
      <c r="QAE11" s="4"/>
      <c r="QAF11" s="4"/>
      <c r="QAG11" s="4"/>
      <c r="QAH11" s="4"/>
      <c r="QAI11" s="4"/>
      <c r="QAJ11" s="4"/>
      <c r="QAK11" s="4"/>
      <c r="QAL11" s="4"/>
      <c r="QAM11" s="4"/>
      <c r="QAN11" s="4"/>
      <c r="QAO11" s="4"/>
      <c r="QAP11" s="4"/>
      <c r="QAQ11" s="4"/>
      <c r="QAR11" s="4"/>
      <c r="QAS11" s="4"/>
      <c r="QAT11" s="4"/>
      <c r="QAU11" s="4"/>
      <c r="QAV11" s="4"/>
      <c r="QAW11" s="4"/>
      <c r="QAX11" s="4"/>
      <c r="QAY11" s="4"/>
      <c r="QAZ11" s="4"/>
      <c r="QBA11" s="4"/>
      <c r="QBB11" s="4"/>
      <c r="QBC11" s="4"/>
      <c r="QBD11" s="4"/>
      <c r="QBE11" s="4"/>
      <c r="QBF11" s="4"/>
      <c r="QBG11" s="4"/>
      <c r="QBH11" s="4"/>
      <c r="QBI11" s="4"/>
      <c r="QBJ11" s="4"/>
      <c r="QBK11" s="4"/>
      <c r="QBL11" s="4"/>
      <c r="QBM11" s="4"/>
      <c r="QBN11" s="4"/>
      <c r="QBO11" s="4"/>
      <c r="QBP11" s="4"/>
      <c r="QBQ11" s="4"/>
      <c r="QBR11" s="4"/>
      <c r="QBS11" s="4"/>
      <c r="QBT11" s="4"/>
      <c r="QBU11" s="4"/>
      <c r="QBV11" s="4"/>
      <c r="QBW11" s="4"/>
      <c r="QBX11" s="4"/>
      <c r="QBY11" s="4"/>
      <c r="QBZ11" s="4"/>
      <c r="QCA11" s="4"/>
      <c r="QCB11" s="4"/>
      <c r="QCC11" s="4"/>
      <c r="QCD11" s="4"/>
      <c r="QCE11" s="4"/>
      <c r="QCF11" s="4"/>
      <c r="QCG11" s="4"/>
      <c r="QCH11" s="4"/>
      <c r="QCI11" s="4"/>
      <c r="QCJ11" s="4"/>
      <c r="QCK11" s="4"/>
      <c r="QCL11" s="4"/>
      <c r="QCM11" s="4"/>
      <c r="QCN11" s="4"/>
      <c r="QCO11" s="4"/>
      <c r="QCP11" s="4"/>
      <c r="QCQ11" s="4"/>
      <c r="QCR11" s="4"/>
      <c r="QCS11" s="4"/>
      <c r="QCT11" s="4"/>
      <c r="QCU11" s="4"/>
      <c r="QCV11" s="4"/>
      <c r="QCW11" s="4"/>
      <c r="QCX11" s="4"/>
      <c r="QCY11" s="4"/>
      <c r="QCZ11" s="4"/>
      <c r="QDA11" s="4"/>
      <c r="QDB11" s="4"/>
      <c r="QDC11" s="4"/>
      <c r="QDD11" s="4"/>
      <c r="QDE11" s="4"/>
      <c r="QDF11" s="4"/>
      <c r="QDG11" s="4"/>
      <c r="QDH11" s="4"/>
      <c r="QDI11" s="4"/>
      <c r="QDJ11" s="4"/>
      <c r="QDK11" s="4"/>
      <c r="QDL11" s="4"/>
      <c r="QDM11" s="4"/>
      <c r="QDN11" s="4"/>
      <c r="QDO11" s="4"/>
      <c r="QDP11" s="4"/>
      <c r="QDQ11" s="4"/>
      <c r="QDR11" s="4"/>
      <c r="QDS11" s="4"/>
      <c r="QDT11" s="4"/>
      <c r="QDU11" s="4"/>
      <c r="QDV11" s="4"/>
      <c r="QDW11" s="4"/>
      <c r="QDX11" s="4"/>
      <c r="QDY11" s="4"/>
      <c r="QDZ11" s="4"/>
      <c r="QEA11" s="4"/>
      <c r="QEB11" s="4"/>
      <c r="QEC11" s="4"/>
      <c r="QED11" s="4"/>
      <c r="QEE11" s="4"/>
      <c r="QEF11" s="4"/>
      <c r="QEG11" s="4"/>
      <c r="QEH11" s="4"/>
      <c r="QEI11" s="4"/>
      <c r="QEJ11" s="4"/>
      <c r="QEK11" s="4"/>
      <c r="QEL11" s="4"/>
      <c r="QEM11" s="4"/>
      <c r="QEN11" s="4"/>
      <c r="QEO11" s="4"/>
      <c r="QEP11" s="4"/>
      <c r="QEQ11" s="4"/>
      <c r="QER11" s="4"/>
      <c r="QES11" s="4"/>
      <c r="QET11" s="4"/>
      <c r="QEU11" s="4"/>
      <c r="QEV11" s="4"/>
      <c r="QEW11" s="4"/>
      <c r="QEX11" s="4"/>
      <c r="QEY11" s="4"/>
      <c r="QEZ11" s="4"/>
      <c r="QFA11" s="4"/>
      <c r="QFB11" s="4"/>
      <c r="QFC11" s="4"/>
      <c r="QFD11" s="4"/>
      <c r="QFE11" s="4"/>
      <c r="QFF11" s="4"/>
      <c r="QFG11" s="4"/>
      <c r="QFH11" s="4"/>
      <c r="QFI11" s="4"/>
      <c r="QFJ11" s="4"/>
      <c r="QFK11" s="4"/>
      <c r="QFL11" s="4"/>
      <c r="QFM11" s="4"/>
      <c r="QFN11" s="4"/>
      <c r="QFO11" s="4"/>
      <c r="QFP11" s="4"/>
      <c r="QFQ11" s="4"/>
      <c r="QFR11" s="4"/>
      <c r="QFS11" s="4"/>
      <c r="QFT11" s="4"/>
      <c r="QFU11" s="4"/>
      <c r="QFV11" s="4"/>
      <c r="QFW11" s="4"/>
      <c r="QFX11" s="4"/>
      <c r="QFY11" s="4"/>
      <c r="QFZ11" s="4"/>
      <c r="QGA11" s="4"/>
      <c r="QGB11" s="4"/>
      <c r="QGC11" s="4"/>
      <c r="QGD11" s="4"/>
      <c r="QGE11" s="4"/>
      <c r="QGF11" s="4"/>
      <c r="QGG11" s="4"/>
      <c r="QGH11" s="4"/>
      <c r="QGI11" s="4"/>
      <c r="QGJ11" s="4"/>
      <c r="QGK11" s="4"/>
      <c r="QGL11" s="4"/>
      <c r="QGM11" s="4"/>
      <c r="QGN11" s="4"/>
      <c r="QGO11" s="4"/>
      <c r="QGP11" s="4"/>
      <c r="QGQ11" s="4"/>
      <c r="QGR11" s="4"/>
      <c r="QGS11" s="4"/>
      <c r="QGT11" s="4"/>
      <c r="QGU11" s="4"/>
      <c r="QGV11" s="4"/>
      <c r="QGW11" s="4"/>
      <c r="QGX11" s="4"/>
      <c r="QGY11" s="4"/>
      <c r="QGZ11" s="4"/>
      <c r="QHA11" s="4"/>
      <c r="QHB11" s="4"/>
      <c r="QHC11" s="4"/>
      <c r="QHD11" s="4"/>
      <c r="QHE11" s="4"/>
      <c r="QHF11" s="4"/>
      <c r="QHG11" s="4"/>
      <c r="QHH11" s="4"/>
      <c r="QHI11" s="4"/>
      <c r="QHJ11" s="4"/>
      <c r="QHK11" s="4"/>
      <c r="QHL11" s="4"/>
      <c r="QHM11" s="4"/>
      <c r="QHN11" s="4"/>
      <c r="QHO11" s="4"/>
      <c r="QHP11" s="4"/>
      <c r="QHQ11" s="4"/>
      <c r="QHR11" s="4"/>
      <c r="QHS11" s="4"/>
      <c r="QHT11" s="4"/>
      <c r="QHU11" s="4"/>
      <c r="QHV11" s="4"/>
      <c r="QHW11" s="4"/>
      <c r="QHX11" s="4"/>
      <c r="QHY11" s="4"/>
      <c r="QHZ11" s="4"/>
      <c r="QIA11" s="4"/>
      <c r="QIB11" s="4"/>
      <c r="QIC11" s="4"/>
      <c r="QID11" s="4"/>
      <c r="QIE11" s="4"/>
      <c r="QIF11" s="4"/>
      <c r="QIG11" s="4"/>
      <c r="QIH11" s="4"/>
      <c r="QII11" s="4"/>
      <c r="QIJ11" s="4"/>
      <c r="QIK11" s="4"/>
      <c r="QIL11" s="4"/>
      <c r="QIM11" s="4"/>
      <c r="QIN11" s="4"/>
      <c r="QIO11" s="4"/>
      <c r="QIP11" s="4"/>
      <c r="QIQ11" s="4"/>
      <c r="QIR11" s="4"/>
      <c r="QIS11" s="4"/>
      <c r="QIT11" s="4"/>
      <c r="QIU11" s="4"/>
      <c r="QIV11" s="4"/>
      <c r="QIW11" s="4"/>
      <c r="QIX11" s="4"/>
      <c r="QIY11" s="4"/>
      <c r="QIZ11" s="4"/>
      <c r="QJA11" s="4"/>
      <c r="QJB11" s="4"/>
      <c r="QJC11" s="4"/>
      <c r="QJD11" s="4"/>
      <c r="QJE11" s="4"/>
      <c r="QJF11" s="4"/>
      <c r="QJG11" s="4"/>
      <c r="QJH11" s="4"/>
      <c r="QJI11" s="4"/>
      <c r="QJJ11" s="4"/>
      <c r="QJK11" s="4"/>
      <c r="QJL11" s="4"/>
      <c r="QJM11" s="4"/>
      <c r="QJN11" s="4"/>
      <c r="QJO11" s="4"/>
      <c r="QJP11" s="4"/>
      <c r="QJQ11" s="4"/>
      <c r="QJR11" s="4"/>
      <c r="QJS11" s="4"/>
      <c r="QJT11" s="4"/>
      <c r="QJU11" s="4"/>
      <c r="QJV11" s="4"/>
      <c r="QJW11" s="4"/>
      <c r="QJX11" s="4"/>
      <c r="QJY11" s="4"/>
      <c r="QJZ11" s="4"/>
      <c r="QKA11" s="4"/>
      <c r="QKB11" s="4"/>
      <c r="QKC11" s="4"/>
      <c r="QKD11" s="4"/>
      <c r="QKE11" s="4"/>
      <c r="QKF11" s="4"/>
      <c r="QKG11" s="4"/>
      <c r="QKH11" s="4"/>
      <c r="QKI11" s="4"/>
      <c r="QKJ11" s="4"/>
      <c r="QKK11" s="4"/>
      <c r="QKL11" s="4"/>
      <c r="QKM11" s="4"/>
      <c r="QKN11" s="4"/>
      <c r="QKO11" s="4"/>
      <c r="QKP11" s="4"/>
      <c r="QKQ11" s="4"/>
      <c r="QKR11" s="4"/>
      <c r="QKS11" s="4"/>
      <c r="QKT11" s="4"/>
      <c r="QKU11" s="4"/>
      <c r="QKV11" s="4"/>
      <c r="QKW11" s="4"/>
      <c r="QKX11" s="4"/>
      <c r="QKY11" s="4"/>
      <c r="QKZ11" s="4"/>
      <c r="QLA11" s="4"/>
      <c r="QLB11" s="4"/>
      <c r="QLC11" s="4"/>
      <c r="QLD11" s="4"/>
      <c r="QLE11" s="4"/>
      <c r="QLF11" s="4"/>
      <c r="QLG11" s="4"/>
      <c r="QLH11" s="4"/>
      <c r="QLI11" s="4"/>
      <c r="QLJ11" s="4"/>
      <c r="QLK11" s="4"/>
      <c r="QLL11" s="4"/>
      <c r="QLM11" s="4"/>
      <c r="QLN11" s="4"/>
      <c r="QLO11" s="4"/>
      <c r="QLP11" s="4"/>
      <c r="QLQ11" s="4"/>
      <c r="QLR11" s="4"/>
      <c r="QLS11" s="4"/>
      <c r="QLT11" s="4"/>
      <c r="QLU11" s="4"/>
      <c r="QLV11" s="4"/>
      <c r="QLW11" s="4"/>
      <c r="QLX11" s="4"/>
      <c r="QLY11" s="4"/>
      <c r="QLZ11" s="4"/>
      <c r="QMA11" s="4"/>
      <c r="QMB11" s="4"/>
      <c r="QMC11" s="4"/>
      <c r="QMD11" s="4"/>
      <c r="QME11" s="4"/>
      <c r="QMF11" s="4"/>
      <c r="QMG11" s="4"/>
      <c r="QMH11" s="4"/>
      <c r="QMI11" s="4"/>
      <c r="QMJ11" s="4"/>
      <c r="QMK11" s="4"/>
      <c r="QML11" s="4"/>
      <c r="QMM11" s="4"/>
      <c r="QMN11" s="4"/>
      <c r="QMO11" s="4"/>
      <c r="QMP11" s="4"/>
      <c r="QMQ11" s="4"/>
      <c r="QMR11" s="4"/>
      <c r="QMS11" s="4"/>
      <c r="QMT11" s="4"/>
      <c r="QMU11" s="4"/>
      <c r="QMV11" s="4"/>
      <c r="QMW11" s="4"/>
      <c r="QMX11" s="4"/>
      <c r="QMY11" s="4"/>
      <c r="QMZ11" s="4"/>
      <c r="QNA11" s="4"/>
      <c r="QNB11" s="4"/>
      <c r="QNC11" s="4"/>
      <c r="QND11" s="4"/>
      <c r="QNE11" s="4"/>
      <c r="QNF11" s="4"/>
      <c r="QNG11" s="4"/>
      <c r="QNH11" s="4"/>
      <c r="QNI11" s="4"/>
      <c r="QNJ11" s="4"/>
      <c r="QNK11" s="4"/>
      <c r="QNL11" s="4"/>
      <c r="QNM11" s="4"/>
      <c r="QNN11" s="4"/>
      <c r="QNO11" s="4"/>
      <c r="QNP11" s="4"/>
      <c r="QNQ11" s="4"/>
      <c r="QNR11" s="4"/>
      <c r="QNS11" s="4"/>
      <c r="QNT11" s="4"/>
      <c r="QNU11" s="4"/>
      <c r="QNV11" s="4"/>
      <c r="QNW11" s="4"/>
      <c r="QNX11" s="4"/>
      <c r="QNY11" s="4"/>
      <c r="QNZ11" s="4"/>
      <c r="QOA11" s="4"/>
      <c r="QOB11" s="4"/>
      <c r="QOC11" s="4"/>
      <c r="QOD11" s="4"/>
      <c r="QOE11" s="4"/>
      <c r="QOF11" s="4"/>
      <c r="QOG11" s="4"/>
      <c r="QOH11" s="4"/>
      <c r="QOI11" s="4"/>
      <c r="QOJ11" s="4"/>
      <c r="QOK11" s="4"/>
      <c r="QOL11" s="4"/>
      <c r="QOM11" s="4"/>
      <c r="QON11" s="4"/>
      <c r="QOO11" s="4"/>
      <c r="QOP11" s="4"/>
      <c r="QOQ11" s="4"/>
      <c r="QOR11" s="4"/>
      <c r="QOS11" s="4"/>
      <c r="QOT11" s="4"/>
      <c r="QOU11" s="4"/>
      <c r="QOV11" s="4"/>
      <c r="QOW11" s="4"/>
      <c r="QOX11" s="4"/>
      <c r="QOY11" s="4"/>
      <c r="QOZ11" s="4"/>
      <c r="QPA11" s="4"/>
      <c r="QPB11" s="4"/>
      <c r="QPC11" s="4"/>
      <c r="QPD11" s="4"/>
      <c r="QPE11" s="4"/>
      <c r="QPF11" s="4"/>
      <c r="QPG11" s="4"/>
      <c r="QPH11" s="4"/>
      <c r="QPI11" s="4"/>
      <c r="QPJ11" s="4"/>
      <c r="QPK11" s="4"/>
      <c r="QPL11" s="4"/>
      <c r="QPM11" s="4"/>
      <c r="QPN11" s="4"/>
      <c r="QPO11" s="4"/>
      <c r="QPP11" s="4"/>
      <c r="QPQ11" s="4"/>
      <c r="QPR11" s="4"/>
      <c r="QPS11" s="4"/>
      <c r="QPT11" s="4"/>
      <c r="QPU11" s="4"/>
      <c r="QPV11" s="4"/>
      <c r="QPW11" s="4"/>
      <c r="QPX11" s="4"/>
      <c r="QPY11" s="4"/>
      <c r="QPZ11" s="4"/>
      <c r="QQA11" s="4"/>
      <c r="QQB11" s="4"/>
      <c r="QQC11" s="4"/>
      <c r="QQD11" s="4"/>
      <c r="QQE11" s="4"/>
      <c r="QQF11" s="4"/>
      <c r="QQG11" s="4"/>
      <c r="QQH11" s="4"/>
      <c r="QQI11" s="4"/>
      <c r="QQJ11" s="4"/>
      <c r="QQK11" s="4"/>
      <c r="QQL11" s="4"/>
      <c r="QQM11" s="4"/>
      <c r="QQN11" s="4"/>
      <c r="QQO11" s="4"/>
      <c r="QQP11" s="4"/>
      <c r="QQQ11" s="4"/>
      <c r="QQR11" s="4"/>
      <c r="QQS11" s="4"/>
      <c r="QQT11" s="4"/>
      <c r="QQU11" s="4"/>
      <c r="QQV11" s="4"/>
      <c r="QQW11" s="4"/>
      <c r="QQX11" s="4"/>
      <c r="QQY11" s="4"/>
      <c r="QQZ11" s="4"/>
      <c r="QRA11" s="4"/>
      <c r="QRB11" s="4"/>
      <c r="QRC11" s="4"/>
      <c r="QRD11" s="4"/>
      <c r="QRE11" s="4"/>
      <c r="QRF11" s="4"/>
      <c r="QRG11" s="4"/>
      <c r="QRH11" s="4"/>
      <c r="QRI11" s="4"/>
      <c r="QRJ11" s="4"/>
      <c r="QRK11" s="4"/>
      <c r="QRL11" s="4"/>
      <c r="QRM11" s="4"/>
      <c r="QRN11" s="4"/>
      <c r="QRO11" s="4"/>
      <c r="QRP11" s="4"/>
      <c r="QRQ11" s="4"/>
      <c r="QRR11" s="4"/>
      <c r="QRS11" s="4"/>
      <c r="QRT11" s="4"/>
      <c r="QRU11" s="4"/>
      <c r="QRV11" s="4"/>
      <c r="QRW11" s="4"/>
      <c r="QRX11" s="4"/>
      <c r="QRY11" s="4"/>
      <c r="QRZ11" s="4"/>
      <c r="QSA11" s="4"/>
      <c r="QSB11" s="4"/>
      <c r="QSC11" s="4"/>
      <c r="QSD11" s="4"/>
      <c r="QSE11" s="4"/>
      <c r="QSF11" s="4"/>
      <c r="QSG11" s="4"/>
      <c r="QSH11" s="4"/>
      <c r="QSI11" s="4"/>
      <c r="QSJ11" s="4"/>
      <c r="QSK11" s="4"/>
      <c r="QSL11" s="4"/>
      <c r="QSM11" s="4"/>
      <c r="QSN11" s="4"/>
      <c r="QSO11" s="4"/>
      <c r="QSP11" s="4"/>
      <c r="QSQ11" s="4"/>
      <c r="QSR11" s="4"/>
      <c r="QSS11" s="4"/>
      <c r="QST11" s="4"/>
      <c r="QSU11" s="4"/>
      <c r="QSV11" s="4"/>
      <c r="QSW11" s="4"/>
      <c r="QSX11" s="4"/>
      <c r="QSY11" s="4"/>
      <c r="QSZ11" s="4"/>
      <c r="QTA11" s="4"/>
      <c r="QTB11" s="4"/>
      <c r="QTC11" s="4"/>
      <c r="QTD11" s="4"/>
      <c r="QTE11" s="4"/>
      <c r="QTF11" s="4"/>
      <c r="QTG11" s="4"/>
      <c r="QTH11" s="4"/>
      <c r="QTI11" s="4"/>
      <c r="QTJ11" s="4"/>
      <c r="QTK11" s="4"/>
      <c r="QTL11" s="4"/>
      <c r="QTM11" s="4"/>
      <c r="QTN11" s="4"/>
      <c r="QTO11" s="4"/>
      <c r="QTP11" s="4"/>
      <c r="QTQ11" s="4"/>
      <c r="QTR11" s="4"/>
      <c r="QTS11" s="4"/>
      <c r="QTT11" s="4"/>
      <c r="QTU11" s="4"/>
      <c r="QTV11" s="4"/>
      <c r="QTW11" s="4"/>
      <c r="QTX11" s="4"/>
      <c r="QTY11" s="4"/>
      <c r="QTZ11" s="4"/>
      <c r="QUA11" s="4"/>
      <c r="QUB11" s="4"/>
      <c r="QUC11" s="4"/>
      <c r="QUD11" s="4"/>
      <c r="QUE11" s="4"/>
      <c r="QUF11" s="4"/>
      <c r="QUG11" s="4"/>
      <c r="QUH11" s="4"/>
      <c r="QUI11" s="4"/>
      <c r="QUJ11" s="4"/>
      <c r="QUK11" s="4"/>
      <c r="QUL11" s="4"/>
      <c r="QUM11" s="4"/>
      <c r="QUN11" s="4"/>
      <c r="QUO11" s="4"/>
      <c r="QUP11" s="4"/>
      <c r="QUQ11" s="4"/>
      <c r="QUR11" s="4"/>
      <c r="QUS11" s="4"/>
      <c r="QUT11" s="4"/>
      <c r="QUU11" s="4"/>
      <c r="QUV11" s="4"/>
      <c r="QUW11" s="4"/>
      <c r="QUX11" s="4"/>
      <c r="QUY11" s="4"/>
      <c r="QUZ11" s="4"/>
      <c r="QVA11" s="4"/>
      <c r="QVB11" s="4"/>
      <c r="QVC11" s="4"/>
      <c r="QVD11" s="4"/>
      <c r="QVE11" s="4"/>
      <c r="QVF11" s="4"/>
      <c r="QVG11" s="4"/>
      <c r="QVH11" s="4"/>
      <c r="QVI11" s="4"/>
      <c r="QVJ11" s="4"/>
      <c r="QVK11" s="4"/>
      <c r="QVL11" s="4"/>
      <c r="QVM11" s="4"/>
      <c r="QVN11" s="4"/>
      <c r="QVO11" s="4"/>
      <c r="QVP11" s="4"/>
      <c r="QVQ11" s="4"/>
      <c r="QVR11" s="4"/>
      <c r="QVS11" s="4"/>
      <c r="QVT11" s="4"/>
      <c r="QVU11" s="4"/>
      <c r="QVV11" s="4"/>
      <c r="QVW11" s="4"/>
      <c r="QVX11" s="4"/>
      <c r="QVY11" s="4"/>
      <c r="QVZ11" s="4"/>
      <c r="QWA11" s="4"/>
      <c r="QWB11" s="4"/>
      <c r="QWC11" s="4"/>
      <c r="QWD11" s="4"/>
      <c r="QWE11" s="4"/>
      <c r="QWF11" s="4"/>
      <c r="QWG11" s="4"/>
      <c r="QWH11" s="4"/>
      <c r="QWI11" s="4"/>
      <c r="QWJ11" s="4"/>
      <c r="QWK11" s="4"/>
      <c r="QWL11" s="4"/>
      <c r="QWM11" s="4"/>
      <c r="QWN11" s="4"/>
      <c r="QWO11" s="4"/>
      <c r="QWP11" s="4"/>
      <c r="QWQ11" s="4"/>
      <c r="QWR11" s="4"/>
      <c r="QWS11" s="4"/>
      <c r="QWT11" s="4"/>
      <c r="QWU11" s="4"/>
      <c r="QWV11" s="4"/>
      <c r="QWW11" s="4"/>
      <c r="QWX11" s="4"/>
      <c r="QWY11" s="4"/>
      <c r="QWZ11" s="4"/>
      <c r="QXA11" s="4"/>
      <c r="QXB11" s="4"/>
      <c r="QXC11" s="4"/>
      <c r="QXD11" s="4"/>
      <c r="QXE11" s="4"/>
      <c r="QXF11" s="4"/>
      <c r="QXG11" s="4"/>
      <c r="QXH11" s="4"/>
      <c r="QXI11" s="4"/>
      <c r="QXJ11" s="4"/>
      <c r="QXK11" s="4"/>
      <c r="QXL11" s="4"/>
      <c r="QXM11" s="4"/>
      <c r="QXN11" s="4"/>
      <c r="QXO11" s="4"/>
      <c r="QXP11" s="4"/>
      <c r="QXQ11" s="4"/>
      <c r="QXR11" s="4"/>
      <c r="QXS11" s="4"/>
      <c r="QXT11" s="4"/>
      <c r="QXU11" s="4"/>
      <c r="QXV11" s="4"/>
      <c r="QXW11" s="4"/>
      <c r="QXX11" s="4"/>
      <c r="QXY11" s="4"/>
      <c r="QXZ11" s="4"/>
      <c r="QYA11" s="4"/>
      <c r="QYB11" s="4"/>
      <c r="QYC11" s="4"/>
      <c r="QYD11" s="4"/>
      <c r="QYE11" s="4"/>
      <c r="QYF11" s="4"/>
      <c r="QYG11" s="4"/>
      <c r="QYH11" s="4"/>
      <c r="QYI11" s="4"/>
      <c r="QYJ11" s="4"/>
      <c r="QYK11" s="4"/>
      <c r="QYL11" s="4"/>
      <c r="QYM11" s="4"/>
      <c r="QYN11" s="4"/>
      <c r="QYO11" s="4"/>
      <c r="QYP11" s="4"/>
      <c r="QYQ11" s="4"/>
      <c r="QYR11" s="4"/>
      <c r="QYS11" s="4"/>
      <c r="QYT11" s="4"/>
      <c r="QYU11" s="4"/>
      <c r="QYV11" s="4"/>
      <c r="QYW11" s="4"/>
      <c r="QYX11" s="4"/>
      <c r="QYY11" s="4"/>
      <c r="QYZ11" s="4"/>
      <c r="QZA11" s="4"/>
      <c r="QZB11" s="4"/>
      <c r="QZC11" s="4"/>
      <c r="QZD11" s="4"/>
      <c r="QZE11" s="4"/>
      <c r="QZF11" s="4"/>
      <c r="QZG11" s="4"/>
      <c r="QZH11" s="4"/>
      <c r="QZI11" s="4"/>
      <c r="QZJ11" s="4"/>
      <c r="QZK11" s="4"/>
      <c r="QZL11" s="4"/>
      <c r="QZM11" s="4"/>
      <c r="QZN11" s="4"/>
      <c r="QZO11" s="4"/>
      <c r="QZP11" s="4"/>
      <c r="QZQ11" s="4"/>
      <c r="QZR11" s="4"/>
      <c r="QZS11" s="4"/>
      <c r="QZT11" s="4"/>
      <c r="QZU11" s="4"/>
      <c r="QZV11" s="4"/>
      <c r="QZW11" s="4"/>
      <c r="QZX11" s="4"/>
      <c r="QZY11" s="4"/>
      <c r="QZZ11" s="4"/>
      <c r="RAA11" s="4"/>
      <c r="RAB11" s="4"/>
      <c r="RAC11" s="4"/>
      <c r="RAD11" s="4"/>
      <c r="RAE11" s="4"/>
      <c r="RAF11" s="4"/>
      <c r="RAG11" s="4"/>
      <c r="RAH11" s="4"/>
      <c r="RAI11" s="4"/>
      <c r="RAJ11" s="4"/>
      <c r="RAK11" s="4"/>
      <c r="RAL11" s="4"/>
      <c r="RAM11" s="4"/>
      <c r="RAN11" s="4"/>
      <c r="RAO11" s="4"/>
      <c r="RAP11" s="4"/>
      <c r="RAQ11" s="4"/>
      <c r="RAR11" s="4"/>
      <c r="RAS11" s="4"/>
      <c r="RAT11" s="4"/>
      <c r="RAU11" s="4"/>
      <c r="RAV11" s="4"/>
      <c r="RAW11" s="4"/>
      <c r="RAX11" s="4"/>
      <c r="RAY11" s="4"/>
      <c r="RAZ11" s="4"/>
      <c r="RBA11" s="4"/>
      <c r="RBB11" s="4"/>
      <c r="RBC11" s="4"/>
      <c r="RBD11" s="4"/>
      <c r="RBE11" s="4"/>
      <c r="RBF11" s="4"/>
      <c r="RBG11" s="4"/>
      <c r="RBH11" s="4"/>
      <c r="RBI11" s="4"/>
      <c r="RBJ11" s="4"/>
      <c r="RBK11" s="4"/>
      <c r="RBL11" s="4"/>
      <c r="RBM11" s="4"/>
      <c r="RBN11" s="4"/>
      <c r="RBO11" s="4"/>
      <c r="RBP11" s="4"/>
      <c r="RBQ11" s="4"/>
      <c r="RBR11" s="4"/>
      <c r="RBS11" s="4"/>
      <c r="RBT11" s="4"/>
      <c r="RBU11" s="4"/>
      <c r="RBV11" s="4"/>
      <c r="RBW11" s="4"/>
      <c r="RBX11" s="4"/>
      <c r="RBY11" s="4"/>
      <c r="RBZ11" s="4"/>
      <c r="RCA11" s="4"/>
      <c r="RCB11" s="4"/>
      <c r="RCC11" s="4"/>
      <c r="RCD11" s="4"/>
      <c r="RCE11" s="4"/>
      <c r="RCF11" s="4"/>
      <c r="RCG11" s="4"/>
      <c r="RCH11" s="4"/>
      <c r="RCI11" s="4"/>
      <c r="RCJ11" s="4"/>
      <c r="RCK11" s="4"/>
      <c r="RCL11" s="4"/>
      <c r="RCM11" s="4"/>
      <c r="RCN11" s="4"/>
      <c r="RCO11" s="4"/>
      <c r="RCP11" s="4"/>
      <c r="RCQ11" s="4"/>
      <c r="RCR11" s="4"/>
      <c r="RCS11" s="4"/>
      <c r="RCT11" s="4"/>
      <c r="RCU11" s="4"/>
      <c r="RCV11" s="4"/>
      <c r="RCW11" s="4"/>
      <c r="RCX11" s="4"/>
      <c r="RCY11" s="4"/>
      <c r="RCZ11" s="4"/>
      <c r="RDA11" s="4"/>
      <c r="RDB11" s="4"/>
      <c r="RDC11" s="4"/>
      <c r="RDD11" s="4"/>
      <c r="RDE11" s="4"/>
      <c r="RDF11" s="4"/>
      <c r="RDG11" s="4"/>
      <c r="RDH11" s="4"/>
      <c r="RDI11" s="4"/>
      <c r="RDJ11" s="4"/>
      <c r="RDK11" s="4"/>
      <c r="RDL11" s="4"/>
      <c r="RDM11" s="4"/>
      <c r="RDN11" s="4"/>
      <c r="RDO11" s="4"/>
      <c r="RDP11" s="4"/>
      <c r="RDQ11" s="4"/>
      <c r="RDR11" s="4"/>
      <c r="RDS11" s="4"/>
      <c r="RDT11" s="4"/>
      <c r="RDU11" s="4"/>
      <c r="RDV11" s="4"/>
      <c r="RDW11" s="4"/>
      <c r="RDX11" s="4"/>
      <c r="RDY11" s="4"/>
      <c r="RDZ11" s="4"/>
      <c r="REA11" s="4"/>
      <c r="REB11" s="4"/>
      <c r="REC11" s="4"/>
      <c r="RED11" s="4"/>
      <c r="REE11" s="4"/>
      <c r="REF11" s="4"/>
      <c r="REG11" s="4"/>
      <c r="REH11" s="4"/>
      <c r="REI11" s="4"/>
      <c r="REJ11" s="4"/>
      <c r="REK11" s="4"/>
      <c r="REL11" s="4"/>
      <c r="REM11" s="4"/>
      <c r="REN11" s="4"/>
      <c r="REO11" s="4"/>
      <c r="REP11" s="4"/>
      <c r="REQ11" s="4"/>
      <c r="RER11" s="4"/>
      <c r="RES11" s="4"/>
      <c r="RET11" s="4"/>
      <c r="REU11" s="4"/>
      <c r="REV11" s="4"/>
      <c r="REW11" s="4"/>
      <c r="REX11" s="4"/>
      <c r="REY11" s="4"/>
      <c r="REZ11" s="4"/>
      <c r="RFA11" s="4"/>
      <c r="RFB11" s="4"/>
      <c r="RFC11" s="4"/>
      <c r="RFD11" s="4"/>
      <c r="RFE11" s="4"/>
      <c r="RFF11" s="4"/>
      <c r="RFG11" s="4"/>
      <c r="RFH11" s="4"/>
      <c r="RFI11" s="4"/>
      <c r="RFJ11" s="4"/>
      <c r="RFK11" s="4"/>
      <c r="RFL11" s="4"/>
      <c r="RFM11" s="4"/>
      <c r="RFN11" s="4"/>
      <c r="RFO11" s="4"/>
      <c r="RFP11" s="4"/>
      <c r="RFQ11" s="4"/>
      <c r="RFR11" s="4"/>
      <c r="RFS11" s="4"/>
      <c r="RFT11" s="4"/>
      <c r="RFU11" s="4"/>
      <c r="RFV11" s="4"/>
      <c r="RFW11" s="4"/>
      <c r="RFX11" s="4"/>
      <c r="RFY11" s="4"/>
      <c r="RFZ11" s="4"/>
      <c r="RGA11" s="4"/>
      <c r="RGB11" s="4"/>
      <c r="RGC11" s="4"/>
      <c r="RGD11" s="4"/>
      <c r="RGE11" s="4"/>
      <c r="RGF11" s="4"/>
      <c r="RGG11" s="4"/>
      <c r="RGH11" s="4"/>
      <c r="RGI11" s="4"/>
      <c r="RGJ11" s="4"/>
      <c r="RGK11" s="4"/>
      <c r="RGL11" s="4"/>
      <c r="RGM11" s="4"/>
      <c r="RGN11" s="4"/>
      <c r="RGO11" s="4"/>
      <c r="RGP11" s="4"/>
      <c r="RGQ11" s="4"/>
      <c r="RGR11" s="4"/>
      <c r="RGS11" s="4"/>
      <c r="RGT11" s="4"/>
      <c r="RGU11" s="4"/>
      <c r="RGV11" s="4"/>
      <c r="RGW11" s="4"/>
      <c r="RGX11" s="4"/>
      <c r="RGY11" s="4"/>
      <c r="RGZ11" s="4"/>
      <c r="RHA11" s="4"/>
      <c r="RHB11" s="4"/>
      <c r="RHC11" s="4"/>
      <c r="RHD11" s="4"/>
      <c r="RHE11" s="4"/>
      <c r="RHF11" s="4"/>
      <c r="RHG11" s="4"/>
      <c r="RHH11" s="4"/>
      <c r="RHI11" s="4"/>
      <c r="RHJ11" s="4"/>
      <c r="RHK11" s="4"/>
      <c r="RHL11" s="4"/>
      <c r="RHM11" s="4"/>
      <c r="RHN11" s="4"/>
      <c r="RHO11" s="4"/>
      <c r="RHP11" s="4"/>
      <c r="RHQ11" s="4"/>
      <c r="RHR11" s="4"/>
      <c r="RHS11" s="4"/>
      <c r="RHT11" s="4"/>
      <c r="RHU11" s="4"/>
      <c r="RHV11" s="4"/>
      <c r="RHW11" s="4"/>
      <c r="RHX11" s="4"/>
      <c r="RHY11" s="4"/>
      <c r="RHZ11" s="4"/>
      <c r="RIA11" s="4"/>
      <c r="RIB11" s="4"/>
      <c r="RIC11" s="4"/>
      <c r="RID11" s="4"/>
      <c r="RIE11" s="4"/>
      <c r="RIF11" s="4"/>
      <c r="RIG11" s="4"/>
      <c r="RIH11" s="4"/>
      <c r="RII11" s="4"/>
      <c r="RIJ11" s="4"/>
      <c r="RIK11" s="4"/>
      <c r="RIL11" s="4"/>
      <c r="RIM11" s="4"/>
      <c r="RIN11" s="4"/>
      <c r="RIO11" s="4"/>
      <c r="RIP11" s="4"/>
      <c r="RIQ11" s="4"/>
      <c r="RIR11" s="4"/>
      <c r="RIS11" s="4"/>
      <c r="RIT11" s="4"/>
      <c r="RIU11" s="4"/>
      <c r="RIV11" s="4"/>
      <c r="RIW11" s="4"/>
      <c r="RIX11" s="4"/>
      <c r="RIY11" s="4"/>
      <c r="RIZ11" s="4"/>
      <c r="RJA11" s="4"/>
      <c r="RJB11" s="4"/>
      <c r="RJC11" s="4"/>
      <c r="RJD11" s="4"/>
      <c r="RJE11" s="4"/>
      <c r="RJF11" s="4"/>
      <c r="RJG11" s="4"/>
      <c r="RJH11" s="4"/>
      <c r="RJI11" s="4"/>
      <c r="RJJ11" s="4"/>
      <c r="RJK11" s="4"/>
      <c r="RJL11" s="4"/>
      <c r="RJM11" s="4"/>
      <c r="RJN11" s="4"/>
      <c r="RJO11" s="4"/>
      <c r="RJP11" s="4"/>
      <c r="RJQ11" s="4"/>
      <c r="RJR11" s="4"/>
      <c r="RJS11" s="4"/>
      <c r="RJT11" s="4"/>
      <c r="RJU11" s="4"/>
      <c r="RJV11" s="4"/>
      <c r="RJW11" s="4"/>
      <c r="RJX11" s="4"/>
      <c r="RJY11" s="4"/>
      <c r="RJZ11" s="4"/>
      <c r="RKA11" s="4"/>
      <c r="RKB11" s="4"/>
      <c r="RKC11" s="4"/>
      <c r="RKD11" s="4"/>
      <c r="RKE11" s="4"/>
      <c r="RKF11" s="4"/>
      <c r="RKG11" s="4"/>
      <c r="RKH11" s="4"/>
      <c r="RKI11" s="4"/>
      <c r="RKJ11" s="4"/>
      <c r="RKK11" s="4"/>
      <c r="RKL11" s="4"/>
      <c r="RKM11" s="4"/>
      <c r="RKN11" s="4"/>
      <c r="RKO11" s="4"/>
      <c r="RKP11" s="4"/>
      <c r="RKQ11" s="4"/>
      <c r="RKR11" s="4"/>
      <c r="RKS11" s="4"/>
      <c r="RKT11" s="4"/>
      <c r="RKU11" s="4"/>
      <c r="RKV11" s="4"/>
      <c r="RKW11" s="4"/>
      <c r="RKX11" s="4"/>
      <c r="RKY11" s="4"/>
      <c r="RKZ11" s="4"/>
      <c r="RLA11" s="4"/>
      <c r="RLB11" s="4"/>
      <c r="RLC11" s="4"/>
      <c r="RLD11" s="4"/>
      <c r="RLE11" s="4"/>
      <c r="RLF11" s="4"/>
      <c r="RLG11" s="4"/>
      <c r="RLH11" s="4"/>
      <c r="RLI11" s="4"/>
      <c r="RLJ11" s="4"/>
      <c r="RLK11" s="4"/>
      <c r="RLL11" s="4"/>
      <c r="RLM11" s="4"/>
      <c r="RLN11" s="4"/>
      <c r="RLO11" s="4"/>
      <c r="RLP11" s="4"/>
      <c r="RLQ11" s="4"/>
      <c r="RLR11" s="4"/>
      <c r="RLS11" s="4"/>
      <c r="RLT11" s="4"/>
      <c r="RLU11" s="4"/>
      <c r="RLV11" s="4"/>
      <c r="RLW11" s="4"/>
      <c r="RLX11" s="4"/>
      <c r="RLY11" s="4"/>
      <c r="RLZ11" s="4"/>
      <c r="RMA11" s="4"/>
      <c r="RMB11" s="4"/>
      <c r="RMC11" s="4"/>
      <c r="RMD11" s="4"/>
      <c r="RME11" s="4"/>
      <c r="RMF11" s="4"/>
      <c r="RMG11" s="4"/>
      <c r="RMH11" s="4"/>
      <c r="RMI11" s="4"/>
      <c r="RMJ11" s="4"/>
      <c r="RMK11" s="4"/>
      <c r="RML11" s="4"/>
      <c r="RMM11" s="4"/>
      <c r="RMN11" s="4"/>
      <c r="RMO11" s="4"/>
      <c r="RMP11" s="4"/>
      <c r="RMQ11" s="4"/>
      <c r="RMR11" s="4"/>
      <c r="RMS11" s="4"/>
      <c r="RMT11" s="4"/>
      <c r="RMU11" s="4"/>
      <c r="RMV11" s="4"/>
      <c r="RMW11" s="4"/>
      <c r="RMX11" s="4"/>
      <c r="RMY11" s="4"/>
      <c r="RMZ11" s="4"/>
      <c r="RNA11" s="4"/>
      <c r="RNB11" s="4"/>
      <c r="RNC11" s="4"/>
      <c r="RND11" s="4"/>
      <c r="RNE11" s="4"/>
      <c r="RNF11" s="4"/>
      <c r="RNG11" s="4"/>
      <c r="RNH11" s="4"/>
      <c r="RNI11" s="4"/>
      <c r="RNJ11" s="4"/>
      <c r="RNK11" s="4"/>
      <c r="RNL11" s="4"/>
      <c r="RNM11" s="4"/>
      <c r="RNN11" s="4"/>
      <c r="RNO11" s="4"/>
      <c r="RNP11" s="4"/>
      <c r="RNQ11" s="4"/>
      <c r="RNR11" s="4"/>
      <c r="RNS11" s="4"/>
      <c r="RNT11" s="4"/>
      <c r="RNU11" s="4"/>
      <c r="RNV11" s="4"/>
      <c r="RNW11" s="4"/>
      <c r="RNX11" s="4"/>
      <c r="RNY11" s="4"/>
      <c r="RNZ11" s="4"/>
      <c r="ROA11" s="4"/>
      <c r="ROB11" s="4"/>
      <c r="ROC11" s="4"/>
      <c r="ROD11" s="4"/>
      <c r="ROE11" s="4"/>
      <c r="ROF11" s="4"/>
      <c r="ROG11" s="4"/>
      <c r="ROH11" s="4"/>
      <c r="ROI11" s="4"/>
      <c r="ROJ11" s="4"/>
      <c r="ROK11" s="4"/>
      <c r="ROL11" s="4"/>
      <c r="ROM11" s="4"/>
      <c r="RON11" s="4"/>
      <c r="ROO11" s="4"/>
      <c r="ROP11" s="4"/>
      <c r="ROQ11" s="4"/>
      <c r="ROR11" s="4"/>
      <c r="ROS11" s="4"/>
      <c r="ROT11" s="4"/>
      <c r="ROU11" s="4"/>
      <c r="ROV11" s="4"/>
      <c r="ROW11" s="4"/>
      <c r="ROX11" s="4"/>
      <c r="ROY11" s="4"/>
      <c r="ROZ11" s="4"/>
      <c r="RPA11" s="4"/>
      <c r="RPB11" s="4"/>
      <c r="RPC11" s="4"/>
      <c r="RPD11" s="4"/>
      <c r="RPE11" s="4"/>
      <c r="RPF11" s="4"/>
      <c r="RPG11" s="4"/>
      <c r="RPH11" s="4"/>
      <c r="RPI11" s="4"/>
      <c r="RPJ11" s="4"/>
      <c r="RPK11" s="4"/>
      <c r="RPL11" s="4"/>
      <c r="RPM11" s="4"/>
      <c r="RPN11" s="4"/>
      <c r="RPO11" s="4"/>
      <c r="RPP11" s="4"/>
      <c r="RPQ11" s="4"/>
      <c r="RPR11" s="4"/>
      <c r="RPS11" s="4"/>
      <c r="RPT11" s="4"/>
      <c r="RPU11" s="4"/>
      <c r="RPV11" s="4"/>
      <c r="RPW11" s="4"/>
      <c r="RPX11" s="4"/>
      <c r="RPY11" s="4"/>
      <c r="RPZ11" s="4"/>
      <c r="RQA11" s="4"/>
      <c r="RQB11" s="4"/>
      <c r="RQC11" s="4"/>
      <c r="RQD11" s="4"/>
      <c r="RQE11" s="4"/>
      <c r="RQF11" s="4"/>
      <c r="RQG11" s="4"/>
      <c r="RQH11" s="4"/>
      <c r="RQI11" s="4"/>
      <c r="RQJ11" s="4"/>
      <c r="RQK11" s="4"/>
      <c r="RQL11" s="4"/>
      <c r="RQM11" s="4"/>
      <c r="RQN11" s="4"/>
      <c r="RQO11" s="4"/>
      <c r="RQP11" s="4"/>
      <c r="RQQ11" s="4"/>
      <c r="RQR11" s="4"/>
      <c r="RQS11" s="4"/>
      <c r="RQT11" s="4"/>
      <c r="RQU11" s="4"/>
      <c r="RQV11" s="4"/>
      <c r="RQW11" s="4"/>
      <c r="RQX11" s="4"/>
      <c r="RQY11" s="4"/>
      <c r="RQZ11" s="4"/>
      <c r="RRA11" s="4"/>
      <c r="RRB11" s="4"/>
      <c r="RRC11" s="4"/>
      <c r="RRD11" s="4"/>
      <c r="RRE11" s="4"/>
      <c r="RRF11" s="4"/>
      <c r="RRG11" s="4"/>
      <c r="RRH11" s="4"/>
      <c r="RRI11" s="4"/>
      <c r="RRJ11" s="4"/>
      <c r="RRK11" s="4"/>
      <c r="RRL11" s="4"/>
      <c r="RRM11" s="4"/>
      <c r="RRN11" s="4"/>
      <c r="RRO11" s="4"/>
      <c r="RRP11" s="4"/>
      <c r="RRQ11" s="4"/>
      <c r="RRR11" s="4"/>
      <c r="RRS11" s="4"/>
      <c r="RRT11" s="4"/>
      <c r="RRU11" s="4"/>
      <c r="RRV11" s="4"/>
      <c r="RRW11" s="4"/>
      <c r="RRX11" s="4"/>
      <c r="RRY11" s="4"/>
      <c r="RRZ11" s="4"/>
      <c r="RSA11" s="4"/>
      <c r="RSB11" s="4"/>
      <c r="RSC11" s="4"/>
      <c r="RSD11" s="4"/>
      <c r="RSE11" s="4"/>
      <c r="RSF11" s="4"/>
      <c r="RSG11" s="4"/>
      <c r="RSH11" s="4"/>
      <c r="RSI11" s="4"/>
      <c r="RSJ11" s="4"/>
      <c r="RSK11" s="4"/>
      <c r="RSL11" s="4"/>
      <c r="RSM11" s="4"/>
      <c r="RSN11" s="4"/>
      <c r="RSO11" s="4"/>
      <c r="RSP11" s="4"/>
      <c r="RSQ11" s="4"/>
      <c r="RSR11" s="4"/>
      <c r="RSS11" s="4"/>
      <c r="RST11" s="4"/>
      <c r="RSU11" s="4"/>
      <c r="RSV11" s="4"/>
      <c r="RSW11" s="4"/>
      <c r="RSX11" s="4"/>
      <c r="RSY11" s="4"/>
      <c r="RSZ11" s="4"/>
      <c r="RTA11" s="4"/>
      <c r="RTB11" s="4"/>
      <c r="RTC11" s="4"/>
      <c r="RTD11" s="4"/>
      <c r="RTE11" s="4"/>
      <c r="RTF11" s="4"/>
      <c r="RTG11" s="4"/>
      <c r="RTH11" s="4"/>
      <c r="RTI11" s="4"/>
      <c r="RTJ11" s="4"/>
      <c r="RTK11" s="4"/>
      <c r="RTL11" s="4"/>
      <c r="RTM11" s="4"/>
      <c r="RTN11" s="4"/>
      <c r="RTO11" s="4"/>
      <c r="RTP11" s="4"/>
      <c r="RTQ11" s="4"/>
      <c r="RTR11" s="4"/>
      <c r="RTS11" s="4"/>
      <c r="RTT11" s="4"/>
      <c r="RTU11" s="4"/>
      <c r="RTV11" s="4"/>
      <c r="RTW11" s="4"/>
      <c r="RTX11" s="4"/>
      <c r="RTY11" s="4"/>
      <c r="RTZ11" s="4"/>
      <c r="RUA11" s="4"/>
      <c r="RUB11" s="4"/>
      <c r="RUC11" s="4"/>
      <c r="RUD11" s="4"/>
      <c r="RUE11" s="4"/>
      <c r="RUF11" s="4"/>
      <c r="RUG11" s="4"/>
      <c r="RUH11" s="4"/>
      <c r="RUI11" s="4"/>
      <c r="RUJ11" s="4"/>
      <c r="RUK11" s="4"/>
      <c r="RUL11" s="4"/>
      <c r="RUM11" s="4"/>
      <c r="RUN11" s="4"/>
      <c r="RUO11" s="4"/>
      <c r="RUP11" s="4"/>
      <c r="RUQ11" s="4"/>
      <c r="RUR11" s="4"/>
      <c r="RUS11" s="4"/>
      <c r="RUT11" s="4"/>
      <c r="RUU11" s="4"/>
      <c r="RUV11" s="4"/>
      <c r="RUW11" s="4"/>
      <c r="RUX11" s="4"/>
      <c r="RUY11" s="4"/>
      <c r="RUZ11" s="4"/>
      <c r="RVA11" s="4"/>
      <c r="RVB11" s="4"/>
      <c r="RVC11" s="4"/>
      <c r="RVD11" s="4"/>
      <c r="RVE11" s="4"/>
      <c r="RVF11" s="4"/>
      <c r="RVG11" s="4"/>
      <c r="RVH11" s="4"/>
      <c r="RVI11" s="4"/>
      <c r="RVJ11" s="4"/>
      <c r="RVK11" s="4"/>
      <c r="RVL11" s="4"/>
      <c r="RVM11" s="4"/>
      <c r="RVN11" s="4"/>
      <c r="RVO11" s="4"/>
      <c r="RVP11" s="4"/>
      <c r="RVQ11" s="4"/>
      <c r="RVR11" s="4"/>
      <c r="RVS11" s="4"/>
      <c r="RVT11" s="4"/>
      <c r="RVU11" s="4"/>
      <c r="RVV11" s="4"/>
      <c r="RVW11" s="4"/>
      <c r="RVX11" s="4"/>
      <c r="RVY11" s="4"/>
      <c r="RVZ11" s="4"/>
      <c r="RWA11" s="4"/>
      <c r="RWB11" s="4"/>
      <c r="RWC11" s="4"/>
      <c r="RWD11" s="4"/>
      <c r="RWE11" s="4"/>
      <c r="RWF11" s="4"/>
      <c r="RWG11" s="4"/>
      <c r="RWH11" s="4"/>
      <c r="RWI11" s="4"/>
      <c r="RWJ11" s="4"/>
      <c r="RWK11" s="4"/>
      <c r="RWL11" s="4"/>
      <c r="RWM11" s="4"/>
      <c r="RWN11" s="4"/>
      <c r="RWO11" s="4"/>
      <c r="RWP11" s="4"/>
      <c r="RWQ11" s="4"/>
      <c r="RWR11" s="4"/>
      <c r="RWS11" s="4"/>
      <c r="RWT11" s="4"/>
      <c r="RWU11" s="4"/>
      <c r="RWV11" s="4"/>
      <c r="RWW11" s="4"/>
      <c r="RWX11" s="4"/>
      <c r="RWY11" s="4"/>
      <c r="RWZ11" s="4"/>
      <c r="RXA11" s="4"/>
      <c r="RXB11" s="4"/>
      <c r="RXC11" s="4"/>
      <c r="RXD11" s="4"/>
      <c r="RXE11" s="4"/>
      <c r="RXF11" s="4"/>
      <c r="RXG11" s="4"/>
      <c r="RXH11" s="4"/>
      <c r="RXI11" s="4"/>
      <c r="RXJ11" s="4"/>
      <c r="RXK11" s="4"/>
      <c r="RXL11" s="4"/>
      <c r="RXM11" s="4"/>
      <c r="RXN11" s="4"/>
      <c r="RXO11" s="4"/>
      <c r="RXP11" s="4"/>
      <c r="RXQ11" s="4"/>
      <c r="RXR11" s="4"/>
      <c r="RXS11" s="4"/>
      <c r="RXT11" s="4"/>
      <c r="RXU11" s="4"/>
      <c r="RXV11" s="4"/>
      <c r="RXW11" s="4"/>
      <c r="RXX11" s="4"/>
      <c r="RXY11" s="4"/>
      <c r="RXZ11" s="4"/>
      <c r="RYA11" s="4"/>
      <c r="RYB11" s="4"/>
      <c r="RYC11" s="4"/>
      <c r="RYD11" s="4"/>
      <c r="RYE11" s="4"/>
      <c r="RYF11" s="4"/>
      <c r="RYG11" s="4"/>
      <c r="RYH11" s="4"/>
      <c r="RYI11" s="4"/>
      <c r="RYJ11" s="4"/>
      <c r="RYK11" s="4"/>
      <c r="RYL11" s="4"/>
      <c r="RYM11" s="4"/>
      <c r="RYN11" s="4"/>
      <c r="RYO11" s="4"/>
      <c r="RYP11" s="4"/>
      <c r="RYQ11" s="4"/>
      <c r="RYR11" s="4"/>
      <c r="RYS11" s="4"/>
      <c r="RYT11" s="4"/>
      <c r="RYU11" s="4"/>
      <c r="RYV11" s="4"/>
      <c r="RYW11" s="4"/>
      <c r="RYX11" s="4"/>
      <c r="RYY11" s="4"/>
      <c r="RYZ11" s="4"/>
      <c r="RZA11" s="4"/>
      <c r="RZB11" s="4"/>
      <c r="RZC11" s="4"/>
      <c r="RZD11" s="4"/>
      <c r="RZE11" s="4"/>
      <c r="RZF11" s="4"/>
      <c r="RZG11" s="4"/>
      <c r="RZH11" s="4"/>
      <c r="RZI11" s="4"/>
      <c r="RZJ11" s="4"/>
      <c r="RZK11" s="4"/>
      <c r="RZL11" s="4"/>
      <c r="RZM11" s="4"/>
      <c r="RZN11" s="4"/>
      <c r="RZO11" s="4"/>
      <c r="RZP11" s="4"/>
      <c r="RZQ11" s="4"/>
      <c r="RZR11" s="4"/>
      <c r="RZS11" s="4"/>
      <c r="RZT11" s="4"/>
      <c r="RZU11" s="4"/>
      <c r="RZV11" s="4"/>
      <c r="RZW11" s="4"/>
      <c r="RZX11" s="4"/>
      <c r="RZY11" s="4"/>
      <c r="RZZ11" s="4"/>
      <c r="SAA11" s="4"/>
      <c r="SAB11" s="4"/>
      <c r="SAC11" s="4"/>
      <c r="SAD11" s="4"/>
      <c r="SAE11" s="4"/>
      <c r="SAF11" s="4"/>
      <c r="SAG11" s="4"/>
      <c r="SAH11" s="4"/>
      <c r="SAI11" s="4"/>
      <c r="SAJ11" s="4"/>
      <c r="SAK11" s="4"/>
      <c r="SAL11" s="4"/>
      <c r="SAM11" s="4"/>
      <c r="SAN11" s="4"/>
      <c r="SAO11" s="4"/>
      <c r="SAP11" s="4"/>
      <c r="SAQ11" s="4"/>
      <c r="SAR11" s="4"/>
      <c r="SAS11" s="4"/>
      <c r="SAT11" s="4"/>
      <c r="SAU11" s="4"/>
      <c r="SAV11" s="4"/>
      <c r="SAW11" s="4"/>
      <c r="SAX11" s="4"/>
      <c r="SAY11" s="4"/>
      <c r="SAZ11" s="4"/>
      <c r="SBA11" s="4"/>
      <c r="SBB11" s="4"/>
      <c r="SBC11" s="4"/>
      <c r="SBD11" s="4"/>
      <c r="SBE11" s="4"/>
      <c r="SBF11" s="4"/>
      <c r="SBG11" s="4"/>
      <c r="SBH11" s="4"/>
      <c r="SBI11" s="4"/>
      <c r="SBJ11" s="4"/>
      <c r="SBK11" s="4"/>
      <c r="SBL11" s="4"/>
      <c r="SBM11" s="4"/>
      <c r="SBN11" s="4"/>
      <c r="SBO11" s="4"/>
      <c r="SBP11" s="4"/>
      <c r="SBQ11" s="4"/>
      <c r="SBR11" s="4"/>
      <c r="SBS11" s="4"/>
      <c r="SBT11" s="4"/>
      <c r="SBU11" s="4"/>
      <c r="SBV11" s="4"/>
      <c r="SBW11" s="4"/>
      <c r="SBX11" s="4"/>
      <c r="SBY11" s="4"/>
      <c r="SBZ11" s="4"/>
      <c r="SCA11" s="4"/>
      <c r="SCB11" s="4"/>
      <c r="SCC11" s="4"/>
      <c r="SCD11" s="4"/>
      <c r="SCE11" s="4"/>
      <c r="SCF11" s="4"/>
      <c r="SCG11" s="4"/>
      <c r="SCH11" s="4"/>
      <c r="SCI11" s="4"/>
      <c r="SCJ11" s="4"/>
      <c r="SCK11" s="4"/>
      <c r="SCL11" s="4"/>
      <c r="SCM11" s="4"/>
      <c r="SCN11" s="4"/>
      <c r="SCO11" s="4"/>
      <c r="SCP11" s="4"/>
      <c r="SCQ11" s="4"/>
      <c r="SCR11" s="4"/>
      <c r="SCS11" s="4"/>
      <c r="SCT11" s="4"/>
      <c r="SCU11" s="4"/>
      <c r="SCV11" s="4"/>
      <c r="SCW11" s="4"/>
      <c r="SCX11" s="4"/>
      <c r="SCY11" s="4"/>
      <c r="SCZ11" s="4"/>
      <c r="SDA11" s="4"/>
      <c r="SDB11" s="4"/>
      <c r="SDC11" s="4"/>
      <c r="SDD11" s="4"/>
      <c r="SDE11" s="4"/>
      <c r="SDF11" s="4"/>
      <c r="SDG11" s="4"/>
      <c r="SDH11" s="4"/>
      <c r="SDI11" s="4"/>
      <c r="SDJ11" s="4"/>
      <c r="SDK11" s="4"/>
      <c r="SDL11" s="4"/>
      <c r="SDM11" s="4"/>
      <c r="SDN11" s="4"/>
      <c r="SDO11" s="4"/>
      <c r="SDP11" s="4"/>
      <c r="SDQ11" s="4"/>
      <c r="SDR11" s="4"/>
      <c r="SDS11" s="4"/>
      <c r="SDT11" s="4"/>
      <c r="SDU11" s="4"/>
      <c r="SDV11" s="4"/>
      <c r="SDW11" s="4"/>
      <c r="SDX11" s="4"/>
      <c r="SDY11" s="4"/>
      <c r="SDZ11" s="4"/>
      <c r="SEA11" s="4"/>
      <c r="SEB11" s="4"/>
      <c r="SEC11" s="4"/>
      <c r="SED11" s="4"/>
      <c r="SEE11" s="4"/>
      <c r="SEF11" s="4"/>
      <c r="SEG11" s="4"/>
      <c r="SEH11" s="4"/>
      <c r="SEI11" s="4"/>
      <c r="SEJ11" s="4"/>
      <c r="SEK11" s="4"/>
      <c r="SEL11" s="4"/>
      <c r="SEM11" s="4"/>
      <c r="SEN11" s="4"/>
      <c r="SEO11" s="4"/>
      <c r="SEP11" s="4"/>
      <c r="SEQ11" s="4"/>
      <c r="SER11" s="4"/>
      <c r="SES11" s="4"/>
      <c r="SET11" s="4"/>
      <c r="SEU11" s="4"/>
      <c r="SEV11" s="4"/>
      <c r="SEW11" s="4"/>
      <c r="SEX11" s="4"/>
      <c r="SEY11" s="4"/>
      <c r="SEZ11" s="4"/>
      <c r="SFA11" s="4"/>
      <c r="SFB11" s="4"/>
      <c r="SFC11" s="4"/>
      <c r="SFD11" s="4"/>
      <c r="SFE11" s="4"/>
      <c r="SFF11" s="4"/>
      <c r="SFG11" s="4"/>
      <c r="SFH11" s="4"/>
      <c r="SFI11" s="4"/>
      <c r="SFJ11" s="4"/>
      <c r="SFK11" s="4"/>
      <c r="SFL11" s="4"/>
      <c r="SFM11" s="4"/>
      <c r="SFN11" s="4"/>
      <c r="SFO11" s="4"/>
      <c r="SFP11" s="4"/>
      <c r="SFQ11" s="4"/>
      <c r="SFR11" s="4"/>
      <c r="SFS11" s="4"/>
      <c r="SFT11" s="4"/>
      <c r="SFU11" s="4"/>
      <c r="SFV11" s="4"/>
      <c r="SFW11" s="4"/>
      <c r="SFX11" s="4"/>
      <c r="SFY11" s="4"/>
      <c r="SFZ11" s="4"/>
      <c r="SGA11" s="4"/>
      <c r="SGB11" s="4"/>
      <c r="SGC11" s="4"/>
      <c r="SGD11" s="4"/>
      <c r="SGE11" s="4"/>
      <c r="SGF11" s="4"/>
      <c r="SGG11" s="4"/>
      <c r="SGH11" s="4"/>
      <c r="SGI11" s="4"/>
      <c r="SGJ11" s="4"/>
      <c r="SGK11" s="4"/>
      <c r="SGL11" s="4"/>
      <c r="SGM11" s="4"/>
      <c r="SGN11" s="4"/>
      <c r="SGO11" s="4"/>
      <c r="SGP11" s="4"/>
      <c r="SGQ11" s="4"/>
      <c r="SGR11" s="4"/>
      <c r="SGS11" s="4"/>
      <c r="SGT11" s="4"/>
      <c r="SGU11" s="4"/>
      <c r="SGV11" s="4"/>
      <c r="SGW11" s="4"/>
      <c r="SGX11" s="4"/>
      <c r="SGY11" s="4"/>
      <c r="SGZ11" s="4"/>
      <c r="SHA11" s="4"/>
      <c r="SHB11" s="4"/>
      <c r="SHC11" s="4"/>
      <c r="SHD11" s="4"/>
      <c r="SHE11" s="4"/>
      <c r="SHF11" s="4"/>
      <c r="SHG11" s="4"/>
      <c r="SHH11" s="4"/>
      <c r="SHI11" s="4"/>
      <c r="SHJ11" s="4"/>
      <c r="SHK11" s="4"/>
      <c r="SHL11" s="4"/>
      <c r="SHM11" s="4"/>
      <c r="SHN11" s="4"/>
      <c r="SHO11" s="4"/>
      <c r="SHP11" s="4"/>
      <c r="SHQ11" s="4"/>
      <c r="SHR11" s="4"/>
      <c r="SHS11" s="4"/>
      <c r="SHT11" s="4"/>
      <c r="SHU11" s="4"/>
      <c r="SHV11" s="4"/>
      <c r="SHW11" s="4"/>
      <c r="SHX11" s="4"/>
      <c r="SHY11" s="4"/>
      <c r="SHZ11" s="4"/>
      <c r="SIA11" s="4"/>
      <c r="SIB11" s="4"/>
      <c r="SIC11" s="4"/>
      <c r="SID11" s="4"/>
      <c r="SIE11" s="4"/>
      <c r="SIF11" s="4"/>
      <c r="SIG11" s="4"/>
      <c r="SIH11" s="4"/>
      <c r="SII11" s="4"/>
      <c r="SIJ11" s="4"/>
      <c r="SIK11" s="4"/>
      <c r="SIL11" s="4"/>
      <c r="SIM11" s="4"/>
      <c r="SIN11" s="4"/>
      <c r="SIO11" s="4"/>
      <c r="SIP11" s="4"/>
      <c r="SIQ11" s="4"/>
      <c r="SIR11" s="4"/>
      <c r="SIS11" s="4"/>
      <c r="SIT11" s="4"/>
      <c r="SIU11" s="4"/>
      <c r="SIV11" s="4"/>
      <c r="SIW11" s="4"/>
      <c r="SIX11" s="4"/>
      <c r="SIY11" s="4"/>
      <c r="SIZ11" s="4"/>
      <c r="SJA11" s="4"/>
      <c r="SJB11" s="4"/>
      <c r="SJC11" s="4"/>
      <c r="SJD11" s="4"/>
      <c r="SJE11" s="4"/>
      <c r="SJF11" s="4"/>
      <c r="SJG11" s="4"/>
      <c r="SJH11" s="4"/>
      <c r="SJI11" s="4"/>
      <c r="SJJ11" s="4"/>
      <c r="SJK11" s="4"/>
      <c r="SJL11" s="4"/>
      <c r="SJM11" s="4"/>
      <c r="SJN11" s="4"/>
      <c r="SJO11" s="4"/>
      <c r="SJP11" s="4"/>
      <c r="SJQ11" s="4"/>
      <c r="SJR11" s="4"/>
      <c r="SJS11" s="4"/>
      <c r="SJT11" s="4"/>
      <c r="SJU11" s="4"/>
      <c r="SJV11" s="4"/>
      <c r="SJW11" s="4"/>
      <c r="SJX11" s="4"/>
      <c r="SJY11" s="4"/>
      <c r="SJZ11" s="4"/>
      <c r="SKA11" s="4"/>
      <c r="SKB11" s="4"/>
      <c r="SKC11" s="4"/>
      <c r="SKD11" s="4"/>
      <c r="SKE11" s="4"/>
      <c r="SKF11" s="4"/>
      <c r="SKG11" s="4"/>
      <c r="SKH11" s="4"/>
      <c r="SKI11" s="4"/>
      <c r="SKJ11" s="4"/>
      <c r="SKK11" s="4"/>
      <c r="SKL11" s="4"/>
      <c r="SKM11" s="4"/>
      <c r="SKN11" s="4"/>
      <c r="SKO11" s="4"/>
      <c r="SKP11" s="4"/>
      <c r="SKQ11" s="4"/>
      <c r="SKR11" s="4"/>
      <c r="SKS11" s="4"/>
      <c r="SKT11" s="4"/>
      <c r="SKU11" s="4"/>
      <c r="SKV11" s="4"/>
      <c r="SKW11" s="4"/>
      <c r="SKX11" s="4"/>
      <c r="SKY11" s="4"/>
      <c r="SKZ11" s="4"/>
      <c r="SLA11" s="4"/>
      <c r="SLB11" s="4"/>
      <c r="SLC11" s="4"/>
      <c r="SLD11" s="4"/>
      <c r="SLE11" s="4"/>
      <c r="SLF11" s="4"/>
      <c r="SLG11" s="4"/>
      <c r="SLH11" s="4"/>
      <c r="SLI11" s="4"/>
      <c r="SLJ11" s="4"/>
      <c r="SLK11" s="4"/>
      <c r="SLL11" s="4"/>
      <c r="SLM11" s="4"/>
      <c r="SLN11" s="4"/>
      <c r="SLO11" s="4"/>
      <c r="SLP11" s="4"/>
      <c r="SLQ11" s="4"/>
      <c r="SLR11" s="4"/>
      <c r="SLS11" s="4"/>
      <c r="SLT11" s="4"/>
      <c r="SLU11" s="4"/>
      <c r="SLV11" s="4"/>
      <c r="SLW11" s="4"/>
      <c r="SLX11" s="4"/>
      <c r="SLY11" s="4"/>
      <c r="SLZ11" s="4"/>
      <c r="SMA11" s="4"/>
      <c r="SMB11" s="4"/>
      <c r="SMC11" s="4"/>
      <c r="SMD11" s="4"/>
      <c r="SME11" s="4"/>
      <c r="SMF11" s="4"/>
      <c r="SMG11" s="4"/>
      <c r="SMH11" s="4"/>
      <c r="SMI11" s="4"/>
      <c r="SMJ11" s="4"/>
      <c r="SMK11" s="4"/>
      <c r="SML11" s="4"/>
      <c r="SMM11" s="4"/>
      <c r="SMN11" s="4"/>
      <c r="SMO11" s="4"/>
      <c r="SMP11" s="4"/>
      <c r="SMQ11" s="4"/>
      <c r="SMR11" s="4"/>
      <c r="SMS11" s="4"/>
      <c r="SMT11" s="4"/>
      <c r="SMU11" s="4"/>
      <c r="SMV11" s="4"/>
      <c r="SMW11" s="4"/>
      <c r="SMX11" s="4"/>
      <c r="SMY11" s="4"/>
      <c r="SMZ11" s="4"/>
      <c r="SNA11" s="4"/>
      <c r="SNB11" s="4"/>
      <c r="SNC11" s="4"/>
      <c r="SND11" s="4"/>
      <c r="SNE11" s="4"/>
      <c r="SNF11" s="4"/>
      <c r="SNG11" s="4"/>
      <c r="SNH11" s="4"/>
      <c r="SNI11" s="4"/>
      <c r="SNJ11" s="4"/>
      <c r="SNK11" s="4"/>
      <c r="SNL11" s="4"/>
      <c r="SNM11" s="4"/>
      <c r="SNN11" s="4"/>
      <c r="SNO11" s="4"/>
      <c r="SNP11" s="4"/>
      <c r="SNQ11" s="4"/>
      <c r="SNR11" s="4"/>
      <c r="SNS11" s="4"/>
      <c r="SNT11" s="4"/>
      <c r="SNU11" s="4"/>
      <c r="SNV11" s="4"/>
      <c r="SNW11" s="4"/>
      <c r="SNX11" s="4"/>
      <c r="SNY11" s="4"/>
      <c r="SNZ11" s="4"/>
      <c r="SOA11" s="4"/>
      <c r="SOB11" s="4"/>
      <c r="SOC11" s="4"/>
      <c r="SOD11" s="4"/>
      <c r="SOE11" s="4"/>
      <c r="SOF11" s="4"/>
      <c r="SOG11" s="4"/>
      <c r="SOH11" s="4"/>
      <c r="SOI11" s="4"/>
      <c r="SOJ11" s="4"/>
      <c r="SOK11" s="4"/>
      <c r="SOL11" s="4"/>
      <c r="SOM11" s="4"/>
      <c r="SON11" s="4"/>
      <c r="SOO11" s="4"/>
      <c r="SOP11" s="4"/>
      <c r="SOQ11" s="4"/>
      <c r="SOR11" s="4"/>
      <c r="SOS11" s="4"/>
      <c r="SOT11" s="4"/>
      <c r="SOU11" s="4"/>
      <c r="SOV11" s="4"/>
      <c r="SOW11" s="4"/>
      <c r="SOX11" s="4"/>
      <c r="SOY11" s="4"/>
      <c r="SOZ11" s="4"/>
      <c r="SPA11" s="4"/>
      <c r="SPB11" s="4"/>
      <c r="SPC11" s="4"/>
      <c r="SPD11" s="4"/>
      <c r="SPE11" s="4"/>
      <c r="SPF11" s="4"/>
      <c r="SPG11" s="4"/>
      <c r="SPH11" s="4"/>
      <c r="SPI11" s="4"/>
      <c r="SPJ11" s="4"/>
      <c r="SPK11" s="4"/>
      <c r="SPL11" s="4"/>
      <c r="SPM11" s="4"/>
      <c r="SPN11" s="4"/>
      <c r="SPO11" s="4"/>
      <c r="SPP11" s="4"/>
      <c r="SPQ11" s="4"/>
      <c r="SPR11" s="4"/>
      <c r="SPS11" s="4"/>
      <c r="SPT11" s="4"/>
      <c r="SPU11" s="4"/>
      <c r="SPV11" s="4"/>
      <c r="SPW11" s="4"/>
      <c r="SPX11" s="4"/>
      <c r="SPY11" s="4"/>
      <c r="SPZ11" s="4"/>
      <c r="SQA11" s="4"/>
      <c r="SQB11" s="4"/>
      <c r="SQC11" s="4"/>
      <c r="SQD11" s="4"/>
      <c r="SQE11" s="4"/>
      <c r="SQF11" s="4"/>
      <c r="SQG11" s="4"/>
      <c r="SQH11" s="4"/>
      <c r="SQI11" s="4"/>
      <c r="SQJ11" s="4"/>
      <c r="SQK11" s="4"/>
      <c r="SQL11" s="4"/>
      <c r="SQM11" s="4"/>
      <c r="SQN11" s="4"/>
      <c r="SQO11" s="4"/>
      <c r="SQP11" s="4"/>
      <c r="SQQ11" s="4"/>
      <c r="SQR11" s="4"/>
      <c r="SQS11" s="4"/>
      <c r="SQT11" s="4"/>
      <c r="SQU11" s="4"/>
      <c r="SQV11" s="4"/>
      <c r="SQW11" s="4"/>
      <c r="SQX11" s="4"/>
      <c r="SQY11" s="4"/>
      <c r="SQZ11" s="4"/>
      <c r="SRA11" s="4"/>
      <c r="SRB11" s="4"/>
      <c r="SRC11" s="4"/>
      <c r="SRD11" s="4"/>
      <c r="SRE11" s="4"/>
      <c r="SRF11" s="4"/>
      <c r="SRG11" s="4"/>
      <c r="SRH11" s="4"/>
      <c r="SRI11" s="4"/>
      <c r="SRJ11" s="4"/>
      <c r="SRK11" s="4"/>
      <c r="SRL11" s="4"/>
      <c r="SRM11" s="4"/>
      <c r="SRN11" s="4"/>
      <c r="SRO11" s="4"/>
      <c r="SRP11" s="4"/>
      <c r="SRQ11" s="4"/>
      <c r="SRR11" s="4"/>
      <c r="SRS11" s="4"/>
      <c r="SRT11" s="4"/>
      <c r="SRU11" s="4"/>
      <c r="SRV11" s="4"/>
      <c r="SRW11" s="4"/>
      <c r="SRX11" s="4"/>
      <c r="SRY11" s="4"/>
      <c r="SRZ11" s="4"/>
      <c r="SSA11" s="4"/>
      <c r="SSB11" s="4"/>
      <c r="SSC11" s="4"/>
      <c r="SSD11" s="4"/>
      <c r="SSE11" s="4"/>
      <c r="SSF11" s="4"/>
      <c r="SSG11" s="4"/>
      <c r="SSH11" s="4"/>
      <c r="SSI11" s="4"/>
      <c r="SSJ11" s="4"/>
      <c r="SSK11" s="4"/>
      <c r="SSL11" s="4"/>
      <c r="SSM11" s="4"/>
      <c r="SSN11" s="4"/>
      <c r="SSO11" s="4"/>
      <c r="SSP11" s="4"/>
      <c r="SSQ11" s="4"/>
      <c r="SSR11" s="4"/>
      <c r="SSS11" s="4"/>
      <c r="SST11" s="4"/>
      <c r="SSU11" s="4"/>
      <c r="SSV11" s="4"/>
      <c r="SSW11" s="4"/>
      <c r="SSX11" s="4"/>
      <c r="SSY11" s="4"/>
      <c r="SSZ11" s="4"/>
      <c r="STA11" s="4"/>
      <c r="STB11" s="4"/>
      <c r="STC11" s="4"/>
      <c r="STD11" s="4"/>
      <c r="STE11" s="4"/>
      <c r="STF11" s="4"/>
      <c r="STG11" s="4"/>
      <c r="STH11" s="4"/>
      <c r="STI11" s="4"/>
      <c r="STJ11" s="4"/>
      <c r="STK11" s="4"/>
      <c r="STL11" s="4"/>
      <c r="STM11" s="4"/>
      <c r="STN11" s="4"/>
      <c r="STO11" s="4"/>
      <c r="STP11" s="4"/>
      <c r="STQ11" s="4"/>
      <c r="STR11" s="4"/>
      <c r="STS11" s="4"/>
      <c r="STT11" s="4"/>
      <c r="STU11" s="4"/>
      <c r="STV11" s="4"/>
      <c r="STW11" s="4"/>
      <c r="STX11" s="4"/>
      <c r="STY11" s="4"/>
      <c r="STZ11" s="4"/>
      <c r="SUA11" s="4"/>
      <c r="SUB11" s="4"/>
      <c r="SUC11" s="4"/>
      <c r="SUD11" s="4"/>
      <c r="SUE11" s="4"/>
      <c r="SUF11" s="4"/>
      <c r="SUG11" s="4"/>
      <c r="SUH11" s="4"/>
      <c r="SUI11" s="4"/>
      <c r="SUJ11" s="4"/>
      <c r="SUK11" s="4"/>
      <c r="SUL11" s="4"/>
      <c r="SUM11" s="4"/>
      <c r="SUN11" s="4"/>
      <c r="SUO11" s="4"/>
      <c r="SUP11" s="4"/>
      <c r="SUQ11" s="4"/>
      <c r="SUR11" s="4"/>
      <c r="SUS11" s="4"/>
      <c r="SUT11" s="4"/>
      <c r="SUU11" s="4"/>
      <c r="SUV11" s="4"/>
      <c r="SUW11" s="4"/>
      <c r="SUX11" s="4"/>
      <c r="SUY11" s="4"/>
      <c r="SUZ11" s="4"/>
      <c r="SVA11" s="4"/>
      <c r="SVB11" s="4"/>
      <c r="SVC11" s="4"/>
      <c r="SVD11" s="4"/>
      <c r="SVE11" s="4"/>
      <c r="SVF11" s="4"/>
      <c r="SVG11" s="4"/>
      <c r="SVH11" s="4"/>
      <c r="SVI11" s="4"/>
      <c r="SVJ11" s="4"/>
      <c r="SVK11" s="4"/>
      <c r="SVL11" s="4"/>
      <c r="SVM11" s="4"/>
      <c r="SVN11" s="4"/>
      <c r="SVO11" s="4"/>
      <c r="SVP11" s="4"/>
      <c r="SVQ11" s="4"/>
      <c r="SVR11" s="4"/>
      <c r="SVS11" s="4"/>
      <c r="SVT11" s="4"/>
      <c r="SVU11" s="4"/>
      <c r="SVV11" s="4"/>
      <c r="SVW11" s="4"/>
      <c r="SVX11" s="4"/>
      <c r="SVY11" s="4"/>
      <c r="SVZ11" s="4"/>
      <c r="SWA11" s="4"/>
      <c r="SWB11" s="4"/>
      <c r="SWC11" s="4"/>
      <c r="SWD11" s="4"/>
      <c r="SWE11" s="4"/>
      <c r="SWF11" s="4"/>
      <c r="SWG11" s="4"/>
      <c r="SWH11" s="4"/>
      <c r="SWI11" s="4"/>
      <c r="SWJ11" s="4"/>
      <c r="SWK11" s="4"/>
      <c r="SWL11" s="4"/>
      <c r="SWM11" s="4"/>
      <c r="SWN11" s="4"/>
      <c r="SWO11" s="4"/>
      <c r="SWP11" s="4"/>
      <c r="SWQ11" s="4"/>
      <c r="SWR11" s="4"/>
      <c r="SWS11" s="4"/>
      <c r="SWT11" s="4"/>
      <c r="SWU11" s="4"/>
      <c r="SWV11" s="4"/>
      <c r="SWW11" s="4"/>
      <c r="SWX11" s="4"/>
      <c r="SWY11" s="4"/>
      <c r="SWZ11" s="4"/>
      <c r="SXA11" s="4"/>
      <c r="SXB11" s="4"/>
      <c r="SXC11" s="4"/>
      <c r="SXD11" s="4"/>
      <c r="SXE11" s="4"/>
      <c r="SXF11" s="4"/>
      <c r="SXG11" s="4"/>
      <c r="SXH11" s="4"/>
      <c r="SXI11" s="4"/>
      <c r="SXJ11" s="4"/>
      <c r="SXK11" s="4"/>
      <c r="SXL11" s="4"/>
      <c r="SXM11" s="4"/>
      <c r="SXN11" s="4"/>
      <c r="SXO11" s="4"/>
      <c r="SXP11" s="4"/>
      <c r="SXQ11" s="4"/>
      <c r="SXR11" s="4"/>
      <c r="SXS11" s="4"/>
      <c r="SXT11" s="4"/>
      <c r="SXU11" s="4"/>
      <c r="SXV11" s="4"/>
      <c r="SXW11" s="4"/>
      <c r="SXX11" s="4"/>
      <c r="SXY11" s="4"/>
      <c r="SXZ11" s="4"/>
      <c r="SYA11" s="4"/>
      <c r="SYB11" s="4"/>
      <c r="SYC11" s="4"/>
      <c r="SYD11" s="4"/>
      <c r="SYE11" s="4"/>
      <c r="SYF11" s="4"/>
      <c r="SYG11" s="4"/>
      <c r="SYH11" s="4"/>
      <c r="SYI11" s="4"/>
      <c r="SYJ11" s="4"/>
      <c r="SYK11" s="4"/>
      <c r="SYL11" s="4"/>
      <c r="SYM11" s="4"/>
      <c r="SYN11" s="4"/>
      <c r="SYO11" s="4"/>
      <c r="SYP11" s="4"/>
      <c r="SYQ11" s="4"/>
      <c r="SYR11" s="4"/>
      <c r="SYS11" s="4"/>
      <c r="SYT11" s="4"/>
      <c r="SYU11" s="4"/>
      <c r="SYV11" s="4"/>
      <c r="SYW11" s="4"/>
      <c r="SYX11" s="4"/>
      <c r="SYY11" s="4"/>
      <c r="SYZ11" s="4"/>
      <c r="SZA11" s="4"/>
      <c r="SZB11" s="4"/>
      <c r="SZC11" s="4"/>
      <c r="SZD11" s="4"/>
      <c r="SZE11" s="4"/>
      <c r="SZF11" s="4"/>
      <c r="SZG11" s="4"/>
      <c r="SZH11" s="4"/>
      <c r="SZI11" s="4"/>
      <c r="SZJ11" s="4"/>
      <c r="SZK11" s="4"/>
      <c r="SZL11" s="4"/>
      <c r="SZM11" s="4"/>
      <c r="SZN11" s="4"/>
      <c r="SZO11" s="4"/>
      <c r="SZP11" s="4"/>
      <c r="SZQ11" s="4"/>
      <c r="SZR11" s="4"/>
      <c r="SZS11" s="4"/>
      <c r="SZT11" s="4"/>
      <c r="SZU11" s="4"/>
      <c r="SZV11" s="4"/>
      <c r="SZW11" s="4"/>
      <c r="SZX11" s="4"/>
      <c r="SZY11" s="4"/>
      <c r="SZZ11" s="4"/>
      <c r="TAA11" s="4"/>
      <c r="TAB11" s="4"/>
      <c r="TAC11" s="4"/>
      <c r="TAD11" s="4"/>
      <c r="TAE11" s="4"/>
      <c r="TAF11" s="4"/>
      <c r="TAG11" s="4"/>
      <c r="TAH11" s="4"/>
      <c r="TAI11" s="4"/>
      <c r="TAJ11" s="4"/>
      <c r="TAK11" s="4"/>
      <c r="TAL11" s="4"/>
      <c r="TAM11" s="4"/>
      <c r="TAN11" s="4"/>
      <c r="TAO11" s="4"/>
      <c r="TAP11" s="4"/>
      <c r="TAQ11" s="4"/>
      <c r="TAR11" s="4"/>
      <c r="TAS11" s="4"/>
      <c r="TAT11" s="4"/>
      <c r="TAU11" s="4"/>
      <c r="TAV11" s="4"/>
      <c r="TAW11" s="4"/>
      <c r="TAX11" s="4"/>
      <c r="TAY11" s="4"/>
      <c r="TAZ11" s="4"/>
      <c r="TBA11" s="4"/>
      <c r="TBB11" s="4"/>
      <c r="TBC11" s="4"/>
      <c r="TBD11" s="4"/>
      <c r="TBE11" s="4"/>
      <c r="TBF11" s="4"/>
      <c r="TBG11" s="4"/>
      <c r="TBH11" s="4"/>
      <c r="TBI11" s="4"/>
      <c r="TBJ11" s="4"/>
      <c r="TBK11" s="4"/>
      <c r="TBL11" s="4"/>
      <c r="TBM11" s="4"/>
      <c r="TBN11" s="4"/>
      <c r="TBO11" s="4"/>
      <c r="TBP11" s="4"/>
      <c r="TBQ11" s="4"/>
      <c r="TBR11" s="4"/>
      <c r="TBS11" s="4"/>
      <c r="TBT11" s="4"/>
      <c r="TBU11" s="4"/>
      <c r="TBV11" s="4"/>
      <c r="TBW11" s="4"/>
      <c r="TBX11" s="4"/>
      <c r="TBY11" s="4"/>
      <c r="TBZ11" s="4"/>
      <c r="TCA11" s="4"/>
      <c r="TCB11" s="4"/>
      <c r="TCC11" s="4"/>
      <c r="TCD11" s="4"/>
      <c r="TCE11" s="4"/>
      <c r="TCF11" s="4"/>
      <c r="TCG11" s="4"/>
      <c r="TCH11" s="4"/>
      <c r="TCI11" s="4"/>
      <c r="TCJ11" s="4"/>
      <c r="TCK11" s="4"/>
      <c r="TCL11" s="4"/>
      <c r="TCM11" s="4"/>
      <c r="TCN11" s="4"/>
      <c r="TCO11" s="4"/>
      <c r="TCP11" s="4"/>
      <c r="TCQ11" s="4"/>
      <c r="TCR11" s="4"/>
      <c r="TCS11" s="4"/>
      <c r="TCT11" s="4"/>
      <c r="TCU11" s="4"/>
      <c r="TCV11" s="4"/>
      <c r="TCW11" s="4"/>
      <c r="TCX11" s="4"/>
      <c r="TCY11" s="4"/>
      <c r="TCZ11" s="4"/>
      <c r="TDA11" s="4"/>
      <c r="TDB11" s="4"/>
      <c r="TDC11" s="4"/>
      <c r="TDD11" s="4"/>
      <c r="TDE11" s="4"/>
      <c r="TDF11" s="4"/>
      <c r="TDG11" s="4"/>
      <c r="TDH11" s="4"/>
      <c r="TDI11" s="4"/>
      <c r="TDJ11" s="4"/>
      <c r="TDK11" s="4"/>
      <c r="TDL11" s="4"/>
      <c r="TDM11" s="4"/>
      <c r="TDN11" s="4"/>
      <c r="TDO11" s="4"/>
      <c r="TDP11" s="4"/>
      <c r="TDQ11" s="4"/>
      <c r="TDR11" s="4"/>
      <c r="TDS11" s="4"/>
      <c r="TDT11" s="4"/>
      <c r="TDU11" s="4"/>
      <c r="TDV11" s="4"/>
      <c r="TDW11" s="4"/>
      <c r="TDX11" s="4"/>
      <c r="TDY11" s="4"/>
      <c r="TDZ11" s="4"/>
      <c r="TEA11" s="4"/>
      <c r="TEB11" s="4"/>
      <c r="TEC11" s="4"/>
      <c r="TED11" s="4"/>
      <c r="TEE11" s="4"/>
      <c r="TEF11" s="4"/>
      <c r="TEG11" s="4"/>
      <c r="TEH11" s="4"/>
      <c r="TEI11" s="4"/>
      <c r="TEJ11" s="4"/>
      <c r="TEK11" s="4"/>
      <c r="TEL11" s="4"/>
      <c r="TEM11" s="4"/>
      <c r="TEN11" s="4"/>
      <c r="TEO11" s="4"/>
      <c r="TEP11" s="4"/>
      <c r="TEQ11" s="4"/>
      <c r="TER11" s="4"/>
      <c r="TES11" s="4"/>
      <c r="TET11" s="4"/>
      <c r="TEU11" s="4"/>
      <c r="TEV11" s="4"/>
      <c r="TEW11" s="4"/>
      <c r="TEX11" s="4"/>
      <c r="TEY11" s="4"/>
      <c r="TEZ11" s="4"/>
      <c r="TFA11" s="4"/>
      <c r="TFB11" s="4"/>
      <c r="TFC11" s="4"/>
      <c r="TFD11" s="4"/>
      <c r="TFE11" s="4"/>
      <c r="TFF11" s="4"/>
      <c r="TFG11" s="4"/>
      <c r="TFH11" s="4"/>
      <c r="TFI11" s="4"/>
      <c r="TFJ11" s="4"/>
      <c r="TFK11" s="4"/>
      <c r="TFL11" s="4"/>
      <c r="TFM11" s="4"/>
      <c r="TFN11" s="4"/>
      <c r="TFO11" s="4"/>
      <c r="TFP11" s="4"/>
      <c r="TFQ11" s="4"/>
      <c r="TFR11" s="4"/>
      <c r="TFS11" s="4"/>
      <c r="TFT11" s="4"/>
      <c r="TFU11" s="4"/>
      <c r="TFV11" s="4"/>
      <c r="TFW11" s="4"/>
      <c r="TFX11" s="4"/>
      <c r="TFY11" s="4"/>
      <c r="TFZ11" s="4"/>
      <c r="TGA11" s="4"/>
      <c r="TGB11" s="4"/>
      <c r="TGC11" s="4"/>
      <c r="TGD11" s="4"/>
      <c r="TGE11" s="4"/>
      <c r="TGF11" s="4"/>
      <c r="TGG11" s="4"/>
      <c r="TGH11" s="4"/>
      <c r="TGI11" s="4"/>
      <c r="TGJ11" s="4"/>
      <c r="TGK11" s="4"/>
      <c r="TGL11" s="4"/>
      <c r="TGM11" s="4"/>
      <c r="TGN11" s="4"/>
      <c r="TGO11" s="4"/>
      <c r="TGP11" s="4"/>
      <c r="TGQ11" s="4"/>
      <c r="TGR11" s="4"/>
      <c r="TGS11" s="4"/>
      <c r="TGT11" s="4"/>
      <c r="TGU11" s="4"/>
      <c r="TGV11" s="4"/>
      <c r="TGW11" s="4"/>
      <c r="TGX11" s="4"/>
      <c r="TGY11" s="4"/>
      <c r="TGZ11" s="4"/>
      <c r="THA11" s="4"/>
      <c r="THB11" s="4"/>
      <c r="THC11" s="4"/>
      <c r="THD11" s="4"/>
      <c r="THE11" s="4"/>
      <c r="THF11" s="4"/>
      <c r="THG11" s="4"/>
      <c r="THH11" s="4"/>
      <c r="THI11" s="4"/>
      <c r="THJ11" s="4"/>
      <c r="THK11" s="4"/>
      <c r="THL11" s="4"/>
      <c r="THM11" s="4"/>
      <c r="THN11" s="4"/>
      <c r="THO11" s="4"/>
      <c r="THP11" s="4"/>
      <c r="THQ11" s="4"/>
      <c r="THR11" s="4"/>
      <c r="THS11" s="4"/>
      <c r="THT11" s="4"/>
      <c r="THU11" s="4"/>
      <c r="THV11" s="4"/>
      <c r="THW11" s="4"/>
      <c r="THX11" s="4"/>
      <c r="THY11" s="4"/>
      <c r="THZ11" s="4"/>
      <c r="TIA11" s="4"/>
      <c r="TIB11" s="4"/>
      <c r="TIC11" s="4"/>
      <c r="TID11" s="4"/>
      <c r="TIE11" s="4"/>
      <c r="TIF11" s="4"/>
      <c r="TIG11" s="4"/>
      <c r="TIH11" s="4"/>
      <c r="TII11" s="4"/>
      <c r="TIJ11" s="4"/>
      <c r="TIK11" s="4"/>
      <c r="TIL11" s="4"/>
      <c r="TIM11" s="4"/>
      <c r="TIN11" s="4"/>
      <c r="TIO11" s="4"/>
      <c r="TIP11" s="4"/>
      <c r="TIQ11" s="4"/>
      <c r="TIR11" s="4"/>
      <c r="TIS11" s="4"/>
      <c r="TIT11" s="4"/>
      <c r="TIU11" s="4"/>
      <c r="TIV11" s="4"/>
      <c r="TIW11" s="4"/>
      <c r="TIX11" s="4"/>
      <c r="TIY11" s="4"/>
      <c r="TIZ11" s="4"/>
      <c r="TJA11" s="4"/>
      <c r="TJB11" s="4"/>
      <c r="TJC11" s="4"/>
      <c r="TJD11" s="4"/>
      <c r="TJE11" s="4"/>
      <c r="TJF11" s="4"/>
      <c r="TJG11" s="4"/>
      <c r="TJH11" s="4"/>
      <c r="TJI11" s="4"/>
      <c r="TJJ11" s="4"/>
      <c r="TJK11" s="4"/>
      <c r="TJL11" s="4"/>
      <c r="TJM11" s="4"/>
      <c r="TJN11" s="4"/>
      <c r="TJO11" s="4"/>
      <c r="TJP11" s="4"/>
      <c r="TJQ11" s="4"/>
      <c r="TJR11" s="4"/>
      <c r="TJS11" s="4"/>
      <c r="TJT11" s="4"/>
      <c r="TJU11" s="4"/>
      <c r="TJV11" s="4"/>
      <c r="TJW11" s="4"/>
      <c r="TJX11" s="4"/>
      <c r="TJY11" s="4"/>
      <c r="TJZ11" s="4"/>
      <c r="TKA11" s="4"/>
      <c r="TKB11" s="4"/>
      <c r="TKC11" s="4"/>
      <c r="TKD11" s="4"/>
      <c r="TKE11" s="4"/>
      <c r="TKF11" s="4"/>
      <c r="TKG11" s="4"/>
      <c r="TKH11" s="4"/>
      <c r="TKI11" s="4"/>
      <c r="TKJ11" s="4"/>
      <c r="TKK11" s="4"/>
      <c r="TKL11" s="4"/>
      <c r="TKM11" s="4"/>
      <c r="TKN11" s="4"/>
      <c r="TKO11" s="4"/>
      <c r="TKP11" s="4"/>
      <c r="TKQ11" s="4"/>
      <c r="TKR11" s="4"/>
      <c r="TKS11" s="4"/>
      <c r="TKT11" s="4"/>
      <c r="TKU11" s="4"/>
      <c r="TKV11" s="4"/>
      <c r="TKW11" s="4"/>
      <c r="TKX11" s="4"/>
      <c r="TKY11" s="4"/>
      <c r="TKZ11" s="4"/>
      <c r="TLA11" s="4"/>
      <c r="TLB11" s="4"/>
      <c r="TLC11" s="4"/>
      <c r="TLD11" s="4"/>
      <c r="TLE11" s="4"/>
      <c r="TLF11" s="4"/>
      <c r="TLG11" s="4"/>
      <c r="TLH11" s="4"/>
      <c r="TLI11" s="4"/>
      <c r="TLJ11" s="4"/>
      <c r="TLK11" s="4"/>
      <c r="TLL11" s="4"/>
      <c r="TLM11" s="4"/>
      <c r="TLN11" s="4"/>
      <c r="TLO11" s="4"/>
      <c r="TLP11" s="4"/>
      <c r="TLQ11" s="4"/>
      <c r="TLR11" s="4"/>
      <c r="TLS11" s="4"/>
      <c r="TLT11" s="4"/>
      <c r="TLU11" s="4"/>
      <c r="TLV11" s="4"/>
      <c r="TLW11" s="4"/>
      <c r="TLX11" s="4"/>
      <c r="TLY11" s="4"/>
      <c r="TLZ11" s="4"/>
      <c r="TMA11" s="4"/>
      <c r="TMB11" s="4"/>
      <c r="TMC11" s="4"/>
      <c r="TMD11" s="4"/>
      <c r="TME11" s="4"/>
      <c r="TMF11" s="4"/>
      <c r="TMG11" s="4"/>
      <c r="TMH11" s="4"/>
      <c r="TMI11" s="4"/>
      <c r="TMJ11" s="4"/>
      <c r="TMK11" s="4"/>
      <c r="TML11" s="4"/>
      <c r="TMM11" s="4"/>
      <c r="TMN11" s="4"/>
      <c r="TMO11" s="4"/>
      <c r="TMP11" s="4"/>
      <c r="TMQ11" s="4"/>
      <c r="TMR11" s="4"/>
      <c r="TMS11" s="4"/>
      <c r="TMT11" s="4"/>
      <c r="TMU11" s="4"/>
      <c r="TMV11" s="4"/>
      <c r="TMW11" s="4"/>
      <c r="TMX11" s="4"/>
      <c r="TMY11" s="4"/>
      <c r="TMZ11" s="4"/>
      <c r="TNA11" s="4"/>
      <c r="TNB11" s="4"/>
      <c r="TNC11" s="4"/>
      <c r="TND11" s="4"/>
      <c r="TNE11" s="4"/>
      <c r="TNF11" s="4"/>
      <c r="TNG11" s="4"/>
      <c r="TNH11" s="4"/>
      <c r="TNI11" s="4"/>
      <c r="TNJ11" s="4"/>
      <c r="TNK11" s="4"/>
      <c r="TNL11" s="4"/>
      <c r="TNM11" s="4"/>
      <c r="TNN11" s="4"/>
      <c r="TNO11" s="4"/>
      <c r="TNP11" s="4"/>
      <c r="TNQ11" s="4"/>
      <c r="TNR11" s="4"/>
      <c r="TNS11" s="4"/>
      <c r="TNT11" s="4"/>
      <c r="TNU11" s="4"/>
      <c r="TNV11" s="4"/>
      <c r="TNW11" s="4"/>
      <c r="TNX11" s="4"/>
      <c r="TNY11" s="4"/>
      <c r="TNZ11" s="4"/>
      <c r="TOA11" s="4"/>
      <c r="TOB11" s="4"/>
      <c r="TOC11" s="4"/>
      <c r="TOD11" s="4"/>
      <c r="TOE11" s="4"/>
      <c r="TOF11" s="4"/>
      <c r="TOG11" s="4"/>
      <c r="TOH11" s="4"/>
      <c r="TOI11" s="4"/>
      <c r="TOJ11" s="4"/>
      <c r="TOK11" s="4"/>
      <c r="TOL11" s="4"/>
      <c r="TOM11" s="4"/>
      <c r="TON11" s="4"/>
      <c r="TOO11" s="4"/>
      <c r="TOP11" s="4"/>
      <c r="TOQ11" s="4"/>
      <c r="TOR11" s="4"/>
      <c r="TOS11" s="4"/>
      <c r="TOT11" s="4"/>
      <c r="TOU11" s="4"/>
      <c r="TOV11" s="4"/>
      <c r="TOW11" s="4"/>
      <c r="TOX11" s="4"/>
      <c r="TOY11" s="4"/>
      <c r="TOZ11" s="4"/>
      <c r="TPA11" s="4"/>
      <c r="TPB11" s="4"/>
      <c r="TPC11" s="4"/>
      <c r="TPD11" s="4"/>
      <c r="TPE11" s="4"/>
      <c r="TPF11" s="4"/>
      <c r="TPG11" s="4"/>
      <c r="TPH11" s="4"/>
      <c r="TPI11" s="4"/>
      <c r="TPJ11" s="4"/>
      <c r="TPK11" s="4"/>
      <c r="TPL11" s="4"/>
      <c r="TPM11" s="4"/>
      <c r="TPN11" s="4"/>
      <c r="TPO11" s="4"/>
      <c r="TPP11" s="4"/>
      <c r="TPQ11" s="4"/>
      <c r="TPR11" s="4"/>
      <c r="TPS11" s="4"/>
      <c r="TPT11" s="4"/>
      <c r="TPU11" s="4"/>
      <c r="TPV11" s="4"/>
      <c r="TPW11" s="4"/>
      <c r="TPX11" s="4"/>
      <c r="TPY11" s="4"/>
      <c r="TPZ11" s="4"/>
      <c r="TQA11" s="4"/>
      <c r="TQB11" s="4"/>
      <c r="TQC11" s="4"/>
      <c r="TQD11" s="4"/>
      <c r="TQE11" s="4"/>
      <c r="TQF11" s="4"/>
      <c r="TQG11" s="4"/>
      <c r="TQH11" s="4"/>
      <c r="TQI11" s="4"/>
      <c r="TQJ11" s="4"/>
      <c r="TQK11" s="4"/>
      <c r="TQL11" s="4"/>
      <c r="TQM11" s="4"/>
      <c r="TQN11" s="4"/>
      <c r="TQO11" s="4"/>
      <c r="TQP11" s="4"/>
      <c r="TQQ11" s="4"/>
      <c r="TQR11" s="4"/>
      <c r="TQS11" s="4"/>
      <c r="TQT11" s="4"/>
      <c r="TQU11" s="4"/>
      <c r="TQV11" s="4"/>
      <c r="TQW11" s="4"/>
      <c r="TQX11" s="4"/>
      <c r="TQY11" s="4"/>
      <c r="TQZ11" s="4"/>
      <c r="TRA11" s="4"/>
      <c r="TRB11" s="4"/>
      <c r="TRC11" s="4"/>
      <c r="TRD11" s="4"/>
      <c r="TRE11" s="4"/>
      <c r="TRF11" s="4"/>
      <c r="TRG11" s="4"/>
      <c r="TRH11" s="4"/>
      <c r="TRI11" s="4"/>
      <c r="TRJ11" s="4"/>
      <c r="TRK11" s="4"/>
      <c r="TRL11" s="4"/>
      <c r="TRM11" s="4"/>
      <c r="TRN11" s="4"/>
      <c r="TRO11" s="4"/>
      <c r="TRP11" s="4"/>
      <c r="TRQ11" s="4"/>
      <c r="TRR11" s="4"/>
      <c r="TRS11" s="4"/>
      <c r="TRT11" s="4"/>
      <c r="TRU11" s="4"/>
      <c r="TRV11" s="4"/>
      <c r="TRW11" s="4"/>
      <c r="TRX11" s="4"/>
      <c r="TRY11" s="4"/>
      <c r="TRZ11" s="4"/>
      <c r="TSA11" s="4"/>
      <c r="TSB11" s="4"/>
      <c r="TSC11" s="4"/>
      <c r="TSD11" s="4"/>
      <c r="TSE11" s="4"/>
      <c r="TSF11" s="4"/>
      <c r="TSG11" s="4"/>
      <c r="TSH11" s="4"/>
      <c r="TSI11" s="4"/>
      <c r="TSJ11" s="4"/>
      <c r="TSK11" s="4"/>
      <c r="TSL11" s="4"/>
      <c r="TSM11" s="4"/>
      <c r="TSN11" s="4"/>
      <c r="TSO11" s="4"/>
      <c r="TSP11" s="4"/>
      <c r="TSQ11" s="4"/>
      <c r="TSR11" s="4"/>
      <c r="TSS11" s="4"/>
      <c r="TST11" s="4"/>
      <c r="TSU11" s="4"/>
      <c r="TSV11" s="4"/>
      <c r="TSW11" s="4"/>
      <c r="TSX11" s="4"/>
      <c r="TSY11" s="4"/>
      <c r="TSZ11" s="4"/>
      <c r="TTA11" s="4"/>
      <c r="TTB11" s="4"/>
      <c r="TTC11" s="4"/>
      <c r="TTD11" s="4"/>
      <c r="TTE11" s="4"/>
      <c r="TTF11" s="4"/>
      <c r="TTG11" s="4"/>
      <c r="TTH11" s="4"/>
      <c r="TTI11" s="4"/>
      <c r="TTJ11" s="4"/>
      <c r="TTK11" s="4"/>
      <c r="TTL11" s="4"/>
      <c r="TTM11" s="4"/>
      <c r="TTN11" s="4"/>
      <c r="TTO11" s="4"/>
      <c r="TTP11" s="4"/>
      <c r="TTQ11" s="4"/>
      <c r="TTR11" s="4"/>
      <c r="TTS11" s="4"/>
      <c r="TTT11" s="4"/>
      <c r="TTU11" s="4"/>
      <c r="TTV11" s="4"/>
      <c r="TTW11" s="4"/>
      <c r="TTX11" s="4"/>
      <c r="TTY11" s="4"/>
      <c r="TTZ11" s="4"/>
      <c r="TUA11" s="4"/>
      <c r="TUB11" s="4"/>
      <c r="TUC11" s="4"/>
      <c r="TUD11" s="4"/>
      <c r="TUE11" s="4"/>
      <c r="TUF11" s="4"/>
      <c r="TUG11" s="4"/>
      <c r="TUH11" s="4"/>
      <c r="TUI11" s="4"/>
      <c r="TUJ11" s="4"/>
      <c r="TUK11" s="4"/>
      <c r="TUL11" s="4"/>
      <c r="TUM11" s="4"/>
      <c r="TUN11" s="4"/>
      <c r="TUO11" s="4"/>
      <c r="TUP11" s="4"/>
      <c r="TUQ11" s="4"/>
      <c r="TUR11" s="4"/>
      <c r="TUS11" s="4"/>
      <c r="TUT11" s="4"/>
      <c r="TUU11" s="4"/>
      <c r="TUV11" s="4"/>
      <c r="TUW11" s="4"/>
      <c r="TUX11" s="4"/>
      <c r="TUY11" s="4"/>
      <c r="TUZ11" s="4"/>
      <c r="TVA11" s="4"/>
      <c r="TVB11" s="4"/>
      <c r="TVC11" s="4"/>
      <c r="TVD11" s="4"/>
      <c r="TVE11" s="4"/>
      <c r="TVF11" s="4"/>
      <c r="TVG11" s="4"/>
      <c r="TVH11" s="4"/>
      <c r="TVI11" s="4"/>
      <c r="TVJ11" s="4"/>
      <c r="TVK11" s="4"/>
      <c r="TVL11" s="4"/>
      <c r="TVM11" s="4"/>
      <c r="TVN11" s="4"/>
      <c r="TVO11" s="4"/>
      <c r="TVP11" s="4"/>
      <c r="TVQ11" s="4"/>
      <c r="TVR11" s="4"/>
      <c r="TVS11" s="4"/>
      <c r="TVT11" s="4"/>
      <c r="TVU11" s="4"/>
      <c r="TVV11" s="4"/>
      <c r="TVW11" s="4"/>
      <c r="TVX11" s="4"/>
      <c r="TVY11" s="4"/>
      <c r="TVZ11" s="4"/>
      <c r="TWA11" s="4"/>
      <c r="TWB11" s="4"/>
      <c r="TWC11" s="4"/>
      <c r="TWD11" s="4"/>
      <c r="TWE11" s="4"/>
      <c r="TWF11" s="4"/>
      <c r="TWG11" s="4"/>
      <c r="TWH11" s="4"/>
      <c r="TWI11" s="4"/>
      <c r="TWJ11" s="4"/>
      <c r="TWK11" s="4"/>
      <c r="TWL11" s="4"/>
      <c r="TWM11" s="4"/>
      <c r="TWN11" s="4"/>
      <c r="TWO11" s="4"/>
      <c r="TWP11" s="4"/>
      <c r="TWQ11" s="4"/>
      <c r="TWR11" s="4"/>
      <c r="TWS11" s="4"/>
      <c r="TWT11" s="4"/>
      <c r="TWU11" s="4"/>
      <c r="TWV11" s="4"/>
      <c r="TWW11" s="4"/>
      <c r="TWX11" s="4"/>
      <c r="TWY11" s="4"/>
      <c r="TWZ11" s="4"/>
      <c r="TXA11" s="4"/>
      <c r="TXB11" s="4"/>
      <c r="TXC11" s="4"/>
      <c r="TXD11" s="4"/>
      <c r="TXE11" s="4"/>
      <c r="TXF11" s="4"/>
      <c r="TXG11" s="4"/>
      <c r="TXH11" s="4"/>
      <c r="TXI11" s="4"/>
      <c r="TXJ11" s="4"/>
      <c r="TXK11" s="4"/>
      <c r="TXL11" s="4"/>
      <c r="TXM11" s="4"/>
      <c r="TXN11" s="4"/>
      <c r="TXO11" s="4"/>
      <c r="TXP11" s="4"/>
      <c r="TXQ11" s="4"/>
      <c r="TXR11" s="4"/>
      <c r="TXS11" s="4"/>
      <c r="TXT11" s="4"/>
      <c r="TXU11" s="4"/>
      <c r="TXV11" s="4"/>
      <c r="TXW11" s="4"/>
      <c r="TXX11" s="4"/>
      <c r="TXY11" s="4"/>
      <c r="TXZ11" s="4"/>
      <c r="TYA11" s="4"/>
      <c r="TYB11" s="4"/>
      <c r="TYC11" s="4"/>
      <c r="TYD11" s="4"/>
      <c r="TYE11" s="4"/>
      <c r="TYF11" s="4"/>
      <c r="TYG11" s="4"/>
      <c r="TYH11" s="4"/>
      <c r="TYI11" s="4"/>
      <c r="TYJ11" s="4"/>
      <c r="TYK11" s="4"/>
      <c r="TYL11" s="4"/>
      <c r="TYM11" s="4"/>
      <c r="TYN11" s="4"/>
      <c r="TYO11" s="4"/>
      <c r="TYP11" s="4"/>
      <c r="TYQ11" s="4"/>
      <c r="TYR11" s="4"/>
      <c r="TYS11" s="4"/>
      <c r="TYT11" s="4"/>
      <c r="TYU11" s="4"/>
      <c r="TYV11" s="4"/>
      <c r="TYW11" s="4"/>
      <c r="TYX11" s="4"/>
      <c r="TYY11" s="4"/>
      <c r="TYZ11" s="4"/>
      <c r="TZA11" s="4"/>
      <c r="TZB11" s="4"/>
      <c r="TZC11" s="4"/>
      <c r="TZD11" s="4"/>
      <c r="TZE11" s="4"/>
      <c r="TZF11" s="4"/>
      <c r="TZG11" s="4"/>
      <c r="TZH11" s="4"/>
      <c r="TZI11" s="4"/>
      <c r="TZJ11" s="4"/>
      <c r="TZK11" s="4"/>
      <c r="TZL11" s="4"/>
      <c r="TZM11" s="4"/>
      <c r="TZN11" s="4"/>
      <c r="TZO11" s="4"/>
      <c r="TZP11" s="4"/>
      <c r="TZQ11" s="4"/>
      <c r="TZR11" s="4"/>
      <c r="TZS11" s="4"/>
      <c r="TZT11" s="4"/>
      <c r="TZU11" s="4"/>
      <c r="TZV11" s="4"/>
      <c r="TZW11" s="4"/>
      <c r="TZX11" s="4"/>
      <c r="TZY11" s="4"/>
      <c r="TZZ11" s="4"/>
      <c r="UAA11" s="4"/>
      <c r="UAB11" s="4"/>
      <c r="UAC11" s="4"/>
      <c r="UAD11" s="4"/>
      <c r="UAE11" s="4"/>
      <c r="UAF11" s="4"/>
      <c r="UAG11" s="4"/>
      <c r="UAH11" s="4"/>
      <c r="UAI11" s="4"/>
      <c r="UAJ11" s="4"/>
      <c r="UAK11" s="4"/>
      <c r="UAL11" s="4"/>
      <c r="UAM11" s="4"/>
      <c r="UAN11" s="4"/>
      <c r="UAO11" s="4"/>
      <c r="UAP11" s="4"/>
      <c r="UAQ11" s="4"/>
      <c r="UAR11" s="4"/>
      <c r="UAS11" s="4"/>
      <c r="UAT11" s="4"/>
      <c r="UAU11" s="4"/>
      <c r="UAV11" s="4"/>
      <c r="UAW11" s="4"/>
      <c r="UAX11" s="4"/>
      <c r="UAY11" s="4"/>
      <c r="UAZ11" s="4"/>
      <c r="UBA11" s="4"/>
      <c r="UBB11" s="4"/>
      <c r="UBC11" s="4"/>
      <c r="UBD11" s="4"/>
      <c r="UBE11" s="4"/>
      <c r="UBF11" s="4"/>
      <c r="UBG11" s="4"/>
      <c r="UBH11" s="4"/>
      <c r="UBI11" s="4"/>
      <c r="UBJ11" s="4"/>
      <c r="UBK11" s="4"/>
      <c r="UBL11" s="4"/>
      <c r="UBM11" s="4"/>
      <c r="UBN11" s="4"/>
      <c r="UBO11" s="4"/>
      <c r="UBP11" s="4"/>
      <c r="UBQ11" s="4"/>
      <c r="UBR11" s="4"/>
      <c r="UBS11" s="4"/>
      <c r="UBT11" s="4"/>
      <c r="UBU11" s="4"/>
      <c r="UBV11" s="4"/>
      <c r="UBW11" s="4"/>
      <c r="UBX11" s="4"/>
      <c r="UBY11" s="4"/>
      <c r="UBZ11" s="4"/>
      <c r="UCA11" s="4"/>
      <c r="UCB11" s="4"/>
      <c r="UCC11" s="4"/>
      <c r="UCD11" s="4"/>
      <c r="UCE11" s="4"/>
      <c r="UCF11" s="4"/>
      <c r="UCG11" s="4"/>
      <c r="UCH11" s="4"/>
      <c r="UCI11" s="4"/>
      <c r="UCJ11" s="4"/>
      <c r="UCK11" s="4"/>
      <c r="UCL11" s="4"/>
      <c r="UCM11" s="4"/>
      <c r="UCN11" s="4"/>
      <c r="UCO11" s="4"/>
      <c r="UCP11" s="4"/>
      <c r="UCQ11" s="4"/>
      <c r="UCR11" s="4"/>
      <c r="UCS11" s="4"/>
      <c r="UCT11" s="4"/>
      <c r="UCU11" s="4"/>
      <c r="UCV11" s="4"/>
      <c r="UCW11" s="4"/>
      <c r="UCX11" s="4"/>
      <c r="UCY11" s="4"/>
      <c r="UCZ11" s="4"/>
      <c r="UDA11" s="4"/>
      <c r="UDB11" s="4"/>
      <c r="UDC11" s="4"/>
      <c r="UDD11" s="4"/>
      <c r="UDE11" s="4"/>
      <c r="UDF11" s="4"/>
      <c r="UDG11" s="4"/>
      <c r="UDH11" s="4"/>
      <c r="UDI11" s="4"/>
      <c r="UDJ11" s="4"/>
      <c r="UDK11" s="4"/>
      <c r="UDL11" s="4"/>
      <c r="UDM11" s="4"/>
      <c r="UDN11" s="4"/>
      <c r="UDO11" s="4"/>
      <c r="UDP11" s="4"/>
      <c r="UDQ11" s="4"/>
      <c r="UDR11" s="4"/>
      <c r="UDS11" s="4"/>
      <c r="UDT11" s="4"/>
      <c r="UDU11" s="4"/>
      <c r="UDV11" s="4"/>
      <c r="UDW11" s="4"/>
      <c r="UDX11" s="4"/>
      <c r="UDY11" s="4"/>
      <c r="UDZ11" s="4"/>
      <c r="UEA11" s="4"/>
      <c r="UEB11" s="4"/>
      <c r="UEC11" s="4"/>
      <c r="UED11" s="4"/>
      <c r="UEE11" s="4"/>
      <c r="UEF11" s="4"/>
      <c r="UEG11" s="4"/>
      <c r="UEH11" s="4"/>
      <c r="UEI11" s="4"/>
      <c r="UEJ11" s="4"/>
      <c r="UEK11" s="4"/>
      <c r="UEL11" s="4"/>
      <c r="UEM11" s="4"/>
      <c r="UEN11" s="4"/>
      <c r="UEO11" s="4"/>
      <c r="UEP11" s="4"/>
      <c r="UEQ11" s="4"/>
      <c r="UER11" s="4"/>
      <c r="UES11" s="4"/>
      <c r="UET11" s="4"/>
      <c r="UEU11" s="4"/>
      <c r="UEV11" s="4"/>
      <c r="UEW11" s="4"/>
      <c r="UEX11" s="4"/>
      <c r="UEY11" s="4"/>
      <c r="UEZ11" s="4"/>
      <c r="UFA11" s="4"/>
      <c r="UFB11" s="4"/>
      <c r="UFC11" s="4"/>
      <c r="UFD11" s="4"/>
      <c r="UFE11" s="4"/>
      <c r="UFF11" s="4"/>
      <c r="UFG11" s="4"/>
      <c r="UFH11" s="4"/>
      <c r="UFI11" s="4"/>
      <c r="UFJ11" s="4"/>
      <c r="UFK11" s="4"/>
      <c r="UFL11" s="4"/>
      <c r="UFM11" s="4"/>
      <c r="UFN11" s="4"/>
      <c r="UFO11" s="4"/>
      <c r="UFP11" s="4"/>
      <c r="UFQ11" s="4"/>
      <c r="UFR11" s="4"/>
      <c r="UFS11" s="4"/>
      <c r="UFT11" s="4"/>
      <c r="UFU11" s="4"/>
      <c r="UFV11" s="4"/>
      <c r="UFW11" s="4"/>
      <c r="UFX11" s="4"/>
      <c r="UFY11" s="4"/>
      <c r="UFZ11" s="4"/>
      <c r="UGA11" s="4"/>
      <c r="UGB11" s="4"/>
      <c r="UGC11" s="4"/>
      <c r="UGD11" s="4"/>
      <c r="UGE11" s="4"/>
      <c r="UGF11" s="4"/>
      <c r="UGG11" s="4"/>
      <c r="UGH11" s="4"/>
      <c r="UGI11" s="4"/>
      <c r="UGJ11" s="4"/>
      <c r="UGK11" s="4"/>
      <c r="UGL11" s="4"/>
      <c r="UGM11" s="4"/>
      <c r="UGN11" s="4"/>
      <c r="UGO11" s="4"/>
      <c r="UGP11" s="4"/>
      <c r="UGQ11" s="4"/>
      <c r="UGR11" s="4"/>
      <c r="UGS11" s="4"/>
      <c r="UGT11" s="4"/>
      <c r="UGU11" s="4"/>
      <c r="UGV11" s="4"/>
      <c r="UGW11" s="4"/>
      <c r="UGX11" s="4"/>
      <c r="UGY11" s="4"/>
      <c r="UGZ11" s="4"/>
      <c r="UHA11" s="4"/>
      <c r="UHB11" s="4"/>
      <c r="UHC11" s="4"/>
      <c r="UHD11" s="4"/>
      <c r="UHE11" s="4"/>
      <c r="UHF11" s="4"/>
      <c r="UHG11" s="4"/>
      <c r="UHH11" s="4"/>
      <c r="UHI11" s="4"/>
      <c r="UHJ11" s="4"/>
      <c r="UHK11" s="4"/>
      <c r="UHL11" s="4"/>
      <c r="UHM11" s="4"/>
      <c r="UHN11" s="4"/>
      <c r="UHO11" s="4"/>
      <c r="UHP11" s="4"/>
      <c r="UHQ11" s="4"/>
      <c r="UHR11" s="4"/>
      <c r="UHS11" s="4"/>
      <c r="UHT11" s="4"/>
      <c r="UHU11" s="4"/>
      <c r="UHV11" s="4"/>
      <c r="UHW11" s="4"/>
      <c r="UHX11" s="4"/>
      <c r="UHY11" s="4"/>
      <c r="UHZ11" s="4"/>
      <c r="UIA11" s="4"/>
      <c r="UIB11" s="4"/>
      <c r="UIC11" s="4"/>
      <c r="UID11" s="4"/>
      <c r="UIE11" s="4"/>
      <c r="UIF11" s="4"/>
      <c r="UIG11" s="4"/>
      <c r="UIH11" s="4"/>
      <c r="UII11" s="4"/>
      <c r="UIJ11" s="4"/>
      <c r="UIK11" s="4"/>
      <c r="UIL11" s="4"/>
      <c r="UIM11" s="4"/>
      <c r="UIN11" s="4"/>
      <c r="UIO11" s="4"/>
      <c r="UIP11" s="4"/>
      <c r="UIQ11" s="4"/>
      <c r="UIR11" s="4"/>
      <c r="UIS11" s="4"/>
      <c r="UIT11" s="4"/>
      <c r="UIU11" s="4"/>
      <c r="UIV11" s="4"/>
      <c r="UIW11" s="4"/>
      <c r="UIX11" s="4"/>
      <c r="UIY11" s="4"/>
      <c r="UIZ11" s="4"/>
      <c r="UJA11" s="4"/>
      <c r="UJB11" s="4"/>
      <c r="UJC11" s="4"/>
      <c r="UJD11" s="4"/>
      <c r="UJE11" s="4"/>
      <c r="UJF11" s="4"/>
      <c r="UJG11" s="4"/>
      <c r="UJH11" s="4"/>
      <c r="UJI11" s="4"/>
      <c r="UJJ11" s="4"/>
      <c r="UJK11" s="4"/>
      <c r="UJL11" s="4"/>
      <c r="UJM11" s="4"/>
      <c r="UJN11" s="4"/>
      <c r="UJO11" s="4"/>
      <c r="UJP11" s="4"/>
      <c r="UJQ11" s="4"/>
      <c r="UJR11" s="4"/>
      <c r="UJS11" s="4"/>
      <c r="UJT11" s="4"/>
      <c r="UJU11" s="4"/>
      <c r="UJV11" s="4"/>
      <c r="UJW11" s="4"/>
      <c r="UJX11" s="4"/>
      <c r="UJY11" s="4"/>
      <c r="UJZ11" s="4"/>
      <c r="UKA11" s="4"/>
      <c r="UKB11" s="4"/>
      <c r="UKC11" s="4"/>
      <c r="UKD11" s="4"/>
      <c r="UKE11" s="4"/>
      <c r="UKF11" s="4"/>
      <c r="UKG11" s="4"/>
      <c r="UKH11" s="4"/>
      <c r="UKI11" s="4"/>
      <c r="UKJ11" s="4"/>
      <c r="UKK11" s="4"/>
      <c r="UKL11" s="4"/>
      <c r="UKM11" s="4"/>
      <c r="UKN11" s="4"/>
      <c r="UKO11" s="4"/>
      <c r="UKP11" s="4"/>
      <c r="UKQ11" s="4"/>
      <c r="UKR11" s="4"/>
      <c r="UKS11" s="4"/>
      <c r="UKT11" s="4"/>
      <c r="UKU11" s="4"/>
      <c r="UKV11" s="4"/>
      <c r="UKW11" s="4"/>
      <c r="UKX11" s="4"/>
      <c r="UKY11" s="4"/>
      <c r="UKZ11" s="4"/>
      <c r="ULA11" s="4"/>
      <c r="ULB11" s="4"/>
      <c r="ULC11" s="4"/>
      <c r="ULD11" s="4"/>
      <c r="ULE11" s="4"/>
      <c r="ULF11" s="4"/>
      <c r="ULG11" s="4"/>
      <c r="ULH11" s="4"/>
      <c r="ULI11" s="4"/>
      <c r="ULJ11" s="4"/>
      <c r="ULK11" s="4"/>
      <c r="ULL11" s="4"/>
      <c r="ULM11" s="4"/>
      <c r="ULN11" s="4"/>
      <c r="ULO11" s="4"/>
      <c r="ULP11" s="4"/>
      <c r="ULQ11" s="4"/>
      <c r="ULR11" s="4"/>
      <c r="ULS11" s="4"/>
      <c r="ULT11" s="4"/>
      <c r="ULU11" s="4"/>
      <c r="ULV11" s="4"/>
      <c r="ULW11" s="4"/>
      <c r="ULX11" s="4"/>
      <c r="ULY11" s="4"/>
      <c r="ULZ11" s="4"/>
      <c r="UMA11" s="4"/>
      <c r="UMB11" s="4"/>
      <c r="UMC11" s="4"/>
      <c r="UMD11" s="4"/>
      <c r="UME11" s="4"/>
      <c r="UMF11" s="4"/>
      <c r="UMG11" s="4"/>
      <c r="UMH11" s="4"/>
      <c r="UMI11" s="4"/>
      <c r="UMJ11" s="4"/>
      <c r="UMK11" s="4"/>
      <c r="UML11" s="4"/>
      <c r="UMM11" s="4"/>
      <c r="UMN11" s="4"/>
      <c r="UMO11" s="4"/>
      <c r="UMP11" s="4"/>
      <c r="UMQ11" s="4"/>
      <c r="UMR11" s="4"/>
      <c r="UMS11" s="4"/>
      <c r="UMT11" s="4"/>
      <c r="UMU11" s="4"/>
      <c r="UMV11" s="4"/>
      <c r="UMW11" s="4"/>
      <c r="UMX11" s="4"/>
      <c r="UMY11" s="4"/>
      <c r="UMZ11" s="4"/>
      <c r="UNA11" s="4"/>
      <c r="UNB11" s="4"/>
      <c r="UNC11" s="4"/>
      <c r="UND11" s="4"/>
      <c r="UNE11" s="4"/>
      <c r="UNF11" s="4"/>
      <c r="UNG11" s="4"/>
      <c r="UNH11" s="4"/>
      <c r="UNI11" s="4"/>
      <c r="UNJ11" s="4"/>
      <c r="UNK11" s="4"/>
      <c r="UNL11" s="4"/>
      <c r="UNM11" s="4"/>
      <c r="UNN11" s="4"/>
      <c r="UNO11" s="4"/>
      <c r="UNP11" s="4"/>
      <c r="UNQ11" s="4"/>
      <c r="UNR11" s="4"/>
      <c r="UNS11" s="4"/>
      <c r="UNT11" s="4"/>
      <c r="UNU11" s="4"/>
      <c r="UNV11" s="4"/>
      <c r="UNW11" s="4"/>
      <c r="UNX11" s="4"/>
      <c r="UNY11" s="4"/>
      <c r="UNZ11" s="4"/>
      <c r="UOA11" s="4"/>
      <c r="UOB11" s="4"/>
      <c r="UOC11" s="4"/>
      <c r="UOD11" s="4"/>
      <c r="UOE11" s="4"/>
      <c r="UOF11" s="4"/>
      <c r="UOG11" s="4"/>
      <c r="UOH11" s="4"/>
      <c r="UOI11" s="4"/>
      <c r="UOJ11" s="4"/>
      <c r="UOK11" s="4"/>
      <c r="UOL11" s="4"/>
      <c r="UOM11" s="4"/>
      <c r="UON11" s="4"/>
      <c r="UOO11" s="4"/>
      <c r="UOP11" s="4"/>
      <c r="UOQ11" s="4"/>
      <c r="UOR11" s="4"/>
      <c r="UOS11" s="4"/>
      <c r="UOT11" s="4"/>
      <c r="UOU11" s="4"/>
      <c r="UOV11" s="4"/>
      <c r="UOW11" s="4"/>
      <c r="UOX11" s="4"/>
      <c r="UOY11" s="4"/>
      <c r="UOZ11" s="4"/>
      <c r="UPA11" s="4"/>
      <c r="UPB11" s="4"/>
      <c r="UPC11" s="4"/>
      <c r="UPD11" s="4"/>
      <c r="UPE11" s="4"/>
      <c r="UPF11" s="4"/>
      <c r="UPG11" s="4"/>
      <c r="UPH11" s="4"/>
      <c r="UPI11" s="4"/>
      <c r="UPJ11" s="4"/>
      <c r="UPK11" s="4"/>
      <c r="UPL11" s="4"/>
      <c r="UPM11" s="4"/>
      <c r="UPN11" s="4"/>
      <c r="UPO11" s="4"/>
      <c r="UPP11" s="4"/>
      <c r="UPQ11" s="4"/>
      <c r="UPR11" s="4"/>
      <c r="UPS11" s="4"/>
      <c r="UPT11" s="4"/>
      <c r="UPU11" s="4"/>
      <c r="UPV11" s="4"/>
      <c r="UPW11" s="4"/>
      <c r="UPX11" s="4"/>
      <c r="UPY11" s="4"/>
      <c r="UPZ11" s="4"/>
      <c r="UQA11" s="4"/>
      <c r="UQB11" s="4"/>
      <c r="UQC11" s="4"/>
      <c r="UQD11" s="4"/>
      <c r="UQE11" s="4"/>
      <c r="UQF11" s="4"/>
      <c r="UQG11" s="4"/>
      <c r="UQH11" s="4"/>
      <c r="UQI11" s="4"/>
      <c r="UQJ11" s="4"/>
      <c r="UQK11" s="4"/>
      <c r="UQL11" s="4"/>
      <c r="UQM11" s="4"/>
      <c r="UQN11" s="4"/>
      <c r="UQO11" s="4"/>
      <c r="UQP11" s="4"/>
      <c r="UQQ11" s="4"/>
      <c r="UQR11" s="4"/>
      <c r="UQS11" s="4"/>
      <c r="UQT11" s="4"/>
      <c r="UQU11" s="4"/>
      <c r="UQV11" s="4"/>
      <c r="UQW11" s="4"/>
      <c r="UQX11" s="4"/>
      <c r="UQY11" s="4"/>
      <c r="UQZ11" s="4"/>
      <c r="URA11" s="4"/>
      <c r="URB11" s="4"/>
      <c r="URC11" s="4"/>
      <c r="URD11" s="4"/>
      <c r="URE11" s="4"/>
      <c r="URF11" s="4"/>
      <c r="URG11" s="4"/>
      <c r="URH11" s="4"/>
      <c r="URI11" s="4"/>
      <c r="URJ11" s="4"/>
      <c r="URK11" s="4"/>
      <c r="URL11" s="4"/>
      <c r="URM11" s="4"/>
      <c r="URN11" s="4"/>
      <c r="URO11" s="4"/>
      <c r="URP11" s="4"/>
      <c r="URQ11" s="4"/>
      <c r="URR11" s="4"/>
      <c r="URS11" s="4"/>
      <c r="URT11" s="4"/>
      <c r="URU11" s="4"/>
      <c r="URV11" s="4"/>
      <c r="URW11" s="4"/>
      <c r="URX11" s="4"/>
      <c r="URY11" s="4"/>
      <c r="URZ11" s="4"/>
      <c r="USA11" s="4"/>
      <c r="USB11" s="4"/>
      <c r="USC11" s="4"/>
      <c r="USD11" s="4"/>
      <c r="USE11" s="4"/>
      <c r="USF11" s="4"/>
      <c r="USG11" s="4"/>
      <c r="USH11" s="4"/>
      <c r="USI11" s="4"/>
      <c r="USJ11" s="4"/>
      <c r="USK11" s="4"/>
      <c r="USL11" s="4"/>
      <c r="USM11" s="4"/>
      <c r="USN11" s="4"/>
      <c r="USO11" s="4"/>
      <c r="USP11" s="4"/>
      <c r="USQ11" s="4"/>
      <c r="USR11" s="4"/>
      <c r="USS11" s="4"/>
      <c r="UST11" s="4"/>
      <c r="USU11" s="4"/>
      <c r="USV11" s="4"/>
      <c r="USW11" s="4"/>
      <c r="USX11" s="4"/>
      <c r="USY11" s="4"/>
      <c r="USZ11" s="4"/>
      <c r="UTA11" s="4"/>
      <c r="UTB11" s="4"/>
      <c r="UTC11" s="4"/>
      <c r="UTD11" s="4"/>
      <c r="UTE11" s="4"/>
      <c r="UTF11" s="4"/>
      <c r="UTG11" s="4"/>
      <c r="UTH11" s="4"/>
      <c r="UTI11" s="4"/>
      <c r="UTJ11" s="4"/>
      <c r="UTK11" s="4"/>
      <c r="UTL11" s="4"/>
      <c r="UTM11" s="4"/>
      <c r="UTN11" s="4"/>
      <c r="UTO11" s="4"/>
      <c r="UTP11" s="4"/>
      <c r="UTQ11" s="4"/>
      <c r="UTR11" s="4"/>
      <c r="UTS11" s="4"/>
      <c r="UTT11" s="4"/>
      <c r="UTU11" s="4"/>
      <c r="UTV11" s="4"/>
      <c r="UTW11" s="4"/>
      <c r="UTX11" s="4"/>
      <c r="UTY11" s="4"/>
      <c r="UTZ11" s="4"/>
      <c r="UUA11" s="4"/>
      <c r="UUB11" s="4"/>
      <c r="UUC11" s="4"/>
      <c r="UUD11" s="4"/>
      <c r="UUE11" s="4"/>
      <c r="UUF11" s="4"/>
      <c r="UUG11" s="4"/>
      <c r="UUH11" s="4"/>
      <c r="UUI11" s="4"/>
      <c r="UUJ11" s="4"/>
      <c r="UUK11" s="4"/>
      <c r="UUL11" s="4"/>
      <c r="UUM11" s="4"/>
      <c r="UUN11" s="4"/>
      <c r="UUO11" s="4"/>
      <c r="UUP11" s="4"/>
      <c r="UUQ11" s="4"/>
      <c r="UUR11" s="4"/>
      <c r="UUS11" s="4"/>
      <c r="UUT11" s="4"/>
      <c r="UUU11" s="4"/>
      <c r="UUV11" s="4"/>
      <c r="UUW11" s="4"/>
      <c r="UUX11" s="4"/>
      <c r="UUY11" s="4"/>
      <c r="UUZ11" s="4"/>
      <c r="UVA11" s="4"/>
      <c r="UVB11" s="4"/>
      <c r="UVC11" s="4"/>
      <c r="UVD11" s="4"/>
      <c r="UVE11" s="4"/>
      <c r="UVF11" s="4"/>
      <c r="UVG11" s="4"/>
      <c r="UVH11" s="4"/>
      <c r="UVI11" s="4"/>
      <c r="UVJ11" s="4"/>
      <c r="UVK11" s="4"/>
      <c r="UVL11" s="4"/>
      <c r="UVM11" s="4"/>
      <c r="UVN11" s="4"/>
      <c r="UVO11" s="4"/>
      <c r="UVP11" s="4"/>
      <c r="UVQ11" s="4"/>
      <c r="UVR11" s="4"/>
      <c r="UVS11" s="4"/>
      <c r="UVT11" s="4"/>
      <c r="UVU11" s="4"/>
      <c r="UVV11" s="4"/>
      <c r="UVW11" s="4"/>
      <c r="UVX11" s="4"/>
      <c r="UVY11" s="4"/>
      <c r="UVZ11" s="4"/>
      <c r="UWA11" s="4"/>
      <c r="UWB11" s="4"/>
      <c r="UWC11" s="4"/>
      <c r="UWD11" s="4"/>
      <c r="UWE11" s="4"/>
      <c r="UWF11" s="4"/>
      <c r="UWG11" s="4"/>
      <c r="UWH11" s="4"/>
      <c r="UWI11" s="4"/>
      <c r="UWJ11" s="4"/>
      <c r="UWK11" s="4"/>
      <c r="UWL11" s="4"/>
      <c r="UWM11" s="4"/>
      <c r="UWN11" s="4"/>
      <c r="UWO11" s="4"/>
      <c r="UWP11" s="4"/>
      <c r="UWQ11" s="4"/>
      <c r="UWR11" s="4"/>
      <c r="UWS11" s="4"/>
      <c r="UWT11" s="4"/>
      <c r="UWU11" s="4"/>
      <c r="UWV11" s="4"/>
      <c r="UWW11" s="4"/>
      <c r="UWX11" s="4"/>
      <c r="UWY11" s="4"/>
      <c r="UWZ11" s="4"/>
      <c r="UXA11" s="4"/>
      <c r="UXB11" s="4"/>
      <c r="UXC11" s="4"/>
      <c r="UXD11" s="4"/>
      <c r="UXE11" s="4"/>
      <c r="UXF11" s="4"/>
      <c r="UXG11" s="4"/>
      <c r="UXH11" s="4"/>
      <c r="UXI11" s="4"/>
      <c r="UXJ11" s="4"/>
      <c r="UXK11" s="4"/>
      <c r="UXL11" s="4"/>
      <c r="UXM11" s="4"/>
      <c r="UXN11" s="4"/>
      <c r="UXO11" s="4"/>
      <c r="UXP11" s="4"/>
      <c r="UXQ11" s="4"/>
      <c r="UXR11" s="4"/>
      <c r="UXS11" s="4"/>
      <c r="UXT11" s="4"/>
      <c r="UXU11" s="4"/>
      <c r="UXV11" s="4"/>
      <c r="UXW11" s="4"/>
      <c r="UXX11" s="4"/>
      <c r="UXY11" s="4"/>
      <c r="UXZ11" s="4"/>
      <c r="UYA11" s="4"/>
      <c r="UYB11" s="4"/>
      <c r="UYC11" s="4"/>
      <c r="UYD11" s="4"/>
      <c r="UYE11" s="4"/>
      <c r="UYF11" s="4"/>
      <c r="UYG11" s="4"/>
      <c r="UYH11" s="4"/>
      <c r="UYI11" s="4"/>
      <c r="UYJ11" s="4"/>
      <c r="UYK11" s="4"/>
      <c r="UYL11" s="4"/>
      <c r="UYM11" s="4"/>
      <c r="UYN11" s="4"/>
      <c r="UYO11" s="4"/>
      <c r="UYP11" s="4"/>
      <c r="UYQ11" s="4"/>
      <c r="UYR11" s="4"/>
      <c r="UYS11" s="4"/>
      <c r="UYT11" s="4"/>
      <c r="UYU11" s="4"/>
      <c r="UYV11" s="4"/>
      <c r="UYW11" s="4"/>
      <c r="UYX11" s="4"/>
      <c r="UYY11" s="4"/>
      <c r="UYZ11" s="4"/>
      <c r="UZA11" s="4"/>
      <c r="UZB11" s="4"/>
      <c r="UZC11" s="4"/>
      <c r="UZD11" s="4"/>
      <c r="UZE11" s="4"/>
      <c r="UZF11" s="4"/>
      <c r="UZG11" s="4"/>
      <c r="UZH11" s="4"/>
      <c r="UZI11" s="4"/>
      <c r="UZJ11" s="4"/>
      <c r="UZK11" s="4"/>
      <c r="UZL11" s="4"/>
      <c r="UZM11" s="4"/>
      <c r="UZN11" s="4"/>
      <c r="UZO11" s="4"/>
      <c r="UZP11" s="4"/>
      <c r="UZQ11" s="4"/>
      <c r="UZR11" s="4"/>
      <c r="UZS11" s="4"/>
      <c r="UZT11" s="4"/>
      <c r="UZU11" s="4"/>
      <c r="UZV11" s="4"/>
      <c r="UZW11" s="4"/>
      <c r="UZX11" s="4"/>
      <c r="UZY11" s="4"/>
      <c r="UZZ11" s="4"/>
      <c r="VAA11" s="4"/>
      <c r="VAB11" s="4"/>
      <c r="VAC11" s="4"/>
      <c r="VAD11" s="4"/>
      <c r="VAE11" s="4"/>
      <c r="VAF11" s="4"/>
      <c r="VAG11" s="4"/>
      <c r="VAH11" s="4"/>
      <c r="VAI11" s="4"/>
      <c r="VAJ11" s="4"/>
      <c r="VAK11" s="4"/>
      <c r="VAL11" s="4"/>
      <c r="VAM11" s="4"/>
      <c r="VAN11" s="4"/>
      <c r="VAO11" s="4"/>
      <c r="VAP11" s="4"/>
      <c r="VAQ11" s="4"/>
      <c r="VAR11" s="4"/>
      <c r="VAS11" s="4"/>
      <c r="VAT11" s="4"/>
      <c r="VAU11" s="4"/>
      <c r="VAV11" s="4"/>
      <c r="VAW11" s="4"/>
      <c r="VAX11" s="4"/>
      <c r="VAY11" s="4"/>
      <c r="VAZ11" s="4"/>
      <c r="VBA11" s="4"/>
      <c r="VBB11" s="4"/>
      <c r="VBC11" s="4"/>
      <c r="VBD11" s="4"/>
      <c r="VBE11" s="4"/>
      <c r="VBF11" s="4"/>
      <c r="VBG11" s="4"/>
      <c r="VBH11" s="4"/>
      <c r="VBI11" s="4"/>
      <c r="VBJ11" s="4"/>
      <c r="VBK11" s="4"/>
      <c r="VBL11" s="4"/>
      <c r="VBM11" s="4"/>
      <c r="VBN11" s="4"/>
      <c r="VBO11" s="4"/>
      <c r="VBP11" s="4"/>
      <c r="VBQ11" s="4"/>
      <c r="VBR11" s="4"/>
      <c r="VBS11" s="4"/>
      <c r="VBT11" s="4"/>
      <c r="VBU11" s="4"/>
      <c r="VBV11" s="4"/>
      <c r="VBW11" s="4"/>
      <c r="VBX11" s="4"/>
      <c r="VBY11" s="4"/>
      <c r="VBZ11" s="4"/>
      <c r="VCA11" s="4"/>
      <c r="VCB11" s="4"/>
      <c r="VCC11" s="4"/>
      <c r="VCD11" s="4"/>
      <c r="VCE11" s="4"/>
      <c r="VCF11" s="4"/>
      <c r="VCG11" s="4"/>
      <c r="VCH11" s="4"/>
      <c r="VCI11" s="4"/>
      <c r="VCJ11" s="4"/>
      <c r="VCK11" s="4"/>
      <c r="VCL11" s="4"/>
      <c r="VCM11" s="4"/>
      <c r="VCN11" s="4"/>
      <c r="VCO11" s="4"/>
      <c r="VCP11" s="4"/>
      <c r="VCQ11" s="4"/>
      <c r="VCR11" s="4"/>
      <c r="VCS11" s="4"/>
      <c r="VCT11" s="4"/>
      <c r="VCU11" s="4"/>
      <c r="VCV11" s="4"/>
      <c r="VCW11" s="4"/>
      <c r="VCX11" s="4"/>
      <c r="VCY11" s="4"/>
      <c r="VCZ11" s="4"/>
      <c r="VDA11" s="4"/>
      <c r="VDB11" s="4"/>
      <c r="VDC11" s="4"/>
      <c r="VDD11" s="4"/>
      <c r="VDE11" s="4"/>
      <c r="VDF11" s="4"/>
      <c r="VDG11" s="4"/>
      <c r="VDH11" s="4"/>
      <c r="VDI11" s="4"/>
      <c r="VDJ11" s="4"/>
      <c r="VDK11" s="4"/>
      <c r="VDL11" s="4"/>
      <c r="VDM11" s="4"/>
      <c r="VDN11" s="4"/>
      <c r="VDO11" s="4"/>
      <c r="VDP11" s="4"/>
      <c r="VDQ11" s="4"/>
      <c r="VDR11" s="4"/>
      <c r="VDS11" s="4"/>
      <c r="VDT11" s="4"/>
      <c r="VDU11" s="4"/>
      <c r="VDV11" s="4"/>
      <c r="VDW11" s="4"/>
      <c r="VDX11" s="4"/>
      <c r="VDY11" s="4"/>
      <c r="VDZ11" s="4"/>
      <c r="VEA11" s="4"/>
      <c r="VEB11" s="4"/>
      <c r="VEC11" s="4"/>
      <c r="VED11" s="4"/>
      <c r="VEE11" s="4"/>
      <c r="VEF11" s="4"/>
      <c r="VEG11" s="4"/>
      <c r="VEH11" s="4"/>
      <c r="VEI11" s="4"/>
      <c r="VEJ11" s="4"/>
      <c r="VEK11" s="4"/>
      <c r="VEL11" s="4"/>
      <c r="VEM11" s="4"/>
      <c r="VEN11" s="4"/>
      <c r="VEO11" s="4"/>
      <c r="VEP11" s="4"/>
      <c r="VEQ11" s="4"/>
      <c r="VER11" s="4"/>
      <c r="VES11" s="4"/>
      <c r="VET11" s="4"/>
      <c r="VEU11" s="4"/>
      <c r="VEV11" s="4"/>
      <c r="VEW11" s="4"/>
      <c r="VEX11" s="4"/>
      <c r="VEY11" s="4"/>
      <c r="VEZ11" s="4"/>
      <c r="VFA11" s="4"/>
      <c r="VFB11" s="4"/>
      <c r="VFC11" s="4"/>
      <c r="VFD11" s="4"/>
      <c r="VFE11" s="4"/>
      <c r="VFF11" s="4"/>
      <c r="VFG11" s="4"/>
      <c r="VFH11" s="4"/>
      <c r="VFI11" s="4"/>
      <c r="VFJ11" s="4"/>
      <c r="VFK11" s="4"/>
      <c r="VFL11" s="4"/>
      <c r="VFM11" s="4"/>
      <c r="VFN11" s="4"/>
      <c r="VFO11" s="4"/>
      <c r="VFP11" s="4"/>
      <c r="VFQ11" s="4"/>
      <c r="VFR11" s="4"/>
      <c r="VFS11" s="4"/>
      <c r="VFT11" s="4"/>
      <c r="VFU11" s="4"/>
      <c r="VFV11" s="4"/>
      <c r="VFW11" s="4"/>
      <c r="VFX11" s="4"/>
      <c r="VFY11" s="4"/>
      <c r="VFZ11" s="4"/>
      <c r="VGA11" s="4"/>
      <c r="VGB11" s="4"/>
      <c r="VGC11" s="4"/>
      <c r="VGD11" s="4"/>
      <c r="VGE11" s="4"/>
      <c r="VGF11" s="4"/>
      <c r="VGG11" s="4"/>
      <c r="VGH11" s="4"/>
      <c r="VGI11" s="4"/>
      <c r="VGJ11" s="4"/>
      <c r="VGK11" s="4"/>
      <c r="VGL11" s="4"/>
      <c r="VGM11" s="4"/>
      <c r="VGN11" s="4"/>
      <c r="VGO11" s="4"/>
      <c r="VGP11" s="4"/>
      <c r="VGQ11" s="4"/>
      <c r="VGR11" s="4"/>
      <c r="VGS11" s="4"/>
      <c r="VGT11" s="4"/>
      <c r="VGU11" s="4"/>
      <c r="VGV11" s="4"/>
      <c r="VGW11" s="4"/>
      <c r="VGX11" s="4"/>
      <c r="VGY11" s="4"/>
      <c r="VGZ11" s="4"/>
      <c r="VHA11" s="4"/>
      <c r="VHB11" s="4"/>
      <c r="VHC11" s="4"/>
      <c r="VHD11" s="4"/>
      <c r="VHE11" s="4"/>
      <c r="VHF11" s="4"/>
      <c r="VHG11" s="4"/>
      <c r="VHH11" s="4"/>
      <c r="VHI11" s="4"/>
      <c r="VHJ11" s="4"/>
      <c r="VHK11" s="4"/>
      <c r="VHL11" s="4"/>
      <c r="VHM11" s="4"/>
      <c r="VHN11" s="4"/>
      <c r="VHO11" s="4"/>
      <c r="VHP11" s="4"/>
      <c r="VHQ11" s="4"/>
      <c r="VHR11" s="4"/>
      <c r="VHS11" s="4"/>
      <c r="VHT11" s="4"/>
      <c r="VHU11" s="4"/>
      <c r="VHV11" s="4"/>
      <c r="VHW11" s="4"/>
      <c r="VHX11" s="4"/>
      <c r="VHY11" s="4"/>
      <c r="VHZ11" s="4"/>
      <c r="VIA11" s="4"/>
      <c r="VIB11" s="4"/>
      <c r="VIC11" s="4"/>
      <c r="VID11" s="4"/>
      <c r="VIE11" s="4"/>
      <c r="VIF11" s="4"/>
      <c r="VIG11" s="4"/>
      <c r="VIH11" s="4"/>
      <c r="VII11" s="4"/>
      <c r="VIJ11" s="4"/>
      <c r="VIK11" s="4"/>
      <c r="VIL11" s="4"/>
      <c r="VIM11" s="4"/>
      <c r="VIN11" s="4"/>
      <c r="VIO11" s="4"/>
      <c r="VIP11" s="4"/>
      <c r="VIQ11" s="4"/>
      <c r="VIR11" s="4"/>
      <c r="VIS11" s="4"/>
      <c r="VIT11" s="4"/>
      <c r="VIU11" s="4"/>
      <c r="VIV11" s="4"/>
      <c r="VIW11" s="4"/>
      <c r="VIX11" s="4"/>
      <c r="VIY11" s="4"/>
      <c r="VIZ11" s="4"/>
      <c r="VJA11" s="4"/>
      <c r="VJB11" s="4"/>
      <c r="VJC11" s="4"/>
      <c r="VJD11" s="4"/>
      <c r="VJE11" s="4"/>
      <c r="VJF11" s="4"/>
      <c r="VJG11" s="4"/>
      <c r="VJH11" s="4"/>
      <c r="VJI11" s="4"/>
      <c r="VJJ11" s="4"/>
      <c r="VJK11" s="4"/>
      <c r="VJL11" s="4"/>
      <c r="VJM11" s="4"/>
      <c r="VJN11" s="4"/>
      <c r="VJO11" s="4"/>
      <c r="VJP11" s="4"/>
      <c r="VJQ11" s="4"/>
      <c r="VJR11" s="4"/>
      <c r="VJS11" s="4"/>
      <c r="VJT11" s="4"/>
      <c r="VJU11" s="4"/>
      <c r="VJV11" s="4"/>
      <c r="VJW11" s="4"/>
      <c r="VJX11" s="4"/>
      <c r="VJY11" s="4"/>
      <c r="VJZ11" s="4"/>
      <c r="VKA11" s="4"/>
      <c r="VKB11" s="4"/>
      <c r="VKC11" s="4"/>
      <c r="VKD11" s="4"/>
      <c r="VKE11" s="4"/>
      <c r="VKF11" s="4"/>
      <c r="VKG11" s="4"/>
      <c r="VKH11" s="4"/>
      <c r="VKI11" s="4"/>
      <c r="VKJ11" s="4"/>
      <c r="VKK11" s="4"/>
      <c r="VKL11" s="4"/>
      <c r="VKM11" s="4"/>
      <c r="VKN11" s="4"/>
      <c r="VKO11" s="4"/>
      <c r="VKP11" s="4"/>
      <c r="VKQ11" s="4"/>
      <c r="VKR11" s="4"/>
      <c r="VKS11" s="4"/>
      <c r="VKT11" s="4"/>
      <c r="VKU11" s="4"/>
      <c r="VKV11" s="4"/>
      <c r="VKW11" s="4"/>
      <c r="VKX11" s="4"/>
      <c r="VKY11" s="4"/>
      <c r="VKZ11" s="4"/>
      <c r="VLA11" s="4"/>
      <c r="VLB11" s="4"/>
      <c r="VLC11" s="4"/>
      <c r="VLD11" s="4"/>
      <c r="VLE11" s="4"/>
      <c r="VLF11" s="4"/>
      <c r="VLG11" s="4"/>
      <c r="VLH11" s="4"/>
      <c r="VLI11" s="4"/>
      <c r="VLJ11" s="4"/>
      <c r="VLK11" s="4"/>
      <c r="VLL11" s="4"/>
      <c r="VLM11" s="4"/>
      <c r="VLN11" s="4"/>
      <c r="VLO11" s="4"/>
      <c r="VLP11" s="4"/>
      <c r="VLQ11" s="4"/>
      <c r="VLR11" s="4"/>
      <c r="VLS11" s="4"/>
      <c r="VLT11" s="4"/>
      <c r="VLU11" s="4"/>
      <c r="VLV11" s="4"/>
      <c r="VLW11" s="4"/>
      <c r="VLX11" s="4"/>
      <c r="VLY11" s="4"/>
      <c r="VLZ11" s="4"/>
      <c r="VMA11" s="4"/>
      <c r="VMB11" s="4"/>
      <c r="VMC11" s="4"/>
      <c r="VMD11" s="4"/>
      <c r="VME11" s="4"/>
      <c r="VMF11" s="4"/>
      <c r="VMG11" s="4"/>
      <c r="VMH11" s="4"/>
      <c r="VMI11" s="4"/>
      <c r="VMJ11" s="4"/>
      <c r="VMK11" s="4"/>
      <c r="VML11" s="4"/>
      <c r="VMM11" s="4"/>
      <c r="VMN11" s="4"/>
      <c r="VMO11" s="4"/>
      <c r="VMP11" s="4"/>
      <c r="VMQ11" s="4"/>
      <c r="VMR11" s="4"/>
      <c r="VMS11" s="4"/>
      <c r="VMT11" s="4"/>
      <c r="VMU11" s="4"/>
      <c r="VMV11" s="4"/>
      <c r="VMW11" s="4"/>
      <c r="VMX11" s="4"/>
      <c r="VMY11" s="4"/>
      <c r="VMZ11" s="4"/>
      <c r="VNA11" s="4"/>
      <c r="VNB11" s="4"/>
      <c r="VNC11" s="4"/>
      <c r="VND11" s="4"/>
      <c r="VNE11" s="4"/>
      <c r="VNF11" s="4"/>
      <c r="VNG11" s="4"/>
      <c r="VNH11" s="4"/>
      <c r="VNI11" s="4"/>
      <c r="VNJ11" s="4"/>
      <c r="VNK11" s="4"/>
      <c r="VNL11" s="4"/>
      <c r="VNM11" s="4"/>
      <c r="VNN11" s="4"/>
      <c r="VNO11" s="4"/>
      <c r="VNP11" s="4"/>
      <c r="VNQ11" s="4"/>
      <c r="VNR11" s="4"/>
      <c r="VNS11" s="4"/>
      <c r="VNT11" s="4"/>
      <c r="VNU11" s="4"/>
      <c r="VNV11" s="4"/>
      <c r="VNW11" s="4"/>
      <c r="VNX11" s="4"/>
      <c r="VNY11" s="4"/>
      <c r="VNZ11" s="4"/>
      <c r="VOA11" s="4"/>
      <c r="VOB11" s="4"/>
      <c r="VOC11" s="4"/>
      <c r="VOD11" s="4"/>
      <c r="VOE11" s="4"/>
      <c r="VOF11" s="4"/>
      <c r="VOG11" s="4"/>
      <c r="VOH11" s="4"/>
      <c r="VOI11" s="4"/>
      <c r="VOJ11" s="4"/>
      <c r="VOK11" s="4"/>
      <c r="VOL11" s="4"/>
      <c r="VOM11" s="4"/>
      <c r="VON11" s="4"/>
      <c r="VOO11" s="4"/>
      <c r="VOP11" s="4"/>
      <c r="VOQ11" s="4"/>
      <c r="VOR11" s="4"/>
      <c r="VOS11" s="4"/>
      <c r="VOT11" s="4"/>
      <c r="VOU11" s="4"/>
      <c r="VOV11" s="4"/>
      <c r="VOW11" s="4"/>
      <c r="VOX11" s="4"/>
      <c r="VOY11" s="4"/>
      <c r="VOZ11" s="4"/>
      <c r="VPA11" s="4"/>
      <c r="VPB11" s="4"/>
      <c r="VPC11" s="4"/>
      <c r="VPD11" s="4"/>
      <c r="VPE11" s="4"/>
      <c r="VPF11" s="4"/>
      <c r="VPG11" s="4"/>
      <c r="VPH11" s="4"/>
      <c r="VPI11" s="4"/>
      <c r="VPJ11" s="4"/>
      <c r="VPK11" s="4"/>
      <c r="VPL11" s="4"/>
      <c r="VPM11" s="4"/>
      <c r="VPN11" s="4"/>
      <c r="VPO11" s="4"/>
      <c r="VPP11" s="4"/>
      <c r="VPQ11" s="4"/>
      <c r="VPR11" s="4"/>
      <c r="VPS11" s="4"/>
      <c r="VPT11" s="4"/>
      <c r="VPU11" s="4"/>
      <c r="VPV11" s="4"/>
      <c r="VPW11" s="4"/>
      <c r="VPX11" s="4"/>
      <c r="VPY11" s="4"/>
      <c r="VPZ11" s="4"/>
      <c r="VQA11" s="4"/>
      <c r="VQB11" s="4"/>
      <c r="VQC11" s="4"/>
      <c r="VQD11" s="4"/>
      <c r="VQE11" s="4"/>
      <c r="VQF11" s="4"/>
      <c r="VQG11" s="4"/>
      <c r="VQH11" s="4"/>
      <c r="VQI11" s="4"/>
      <c r="VQJ11" s="4"/>
      <c r="VQK11" s="4"/>
      <c r="VQL11" s="4"/>
      <c r="VQM11" s="4"/>
      <c r="VQN11" s="4"/>
      <c r="VQO11" s="4"/>
      <c r="VQP11" s="4"/>
      <c r="VQQ11" s="4"/>
      <c r="VQR11" s="4"/>
      <c r="VQS11" s="4"/>
      <c r="VQT11" s="4"/>
      <c r="VQU11" s="4"/>
      <c r="VQV11" s="4"/>
      <c r="VQW11" s="4"/>
      <c r="VQX11" s="4"/>
      <c r="VQY11" s="4"/>
      <c r="VQZ11" s="4"/>
      <c r="VRA11" s="4"/>
      <c r="VRB11" s="4"/>
      <c r="VRC11" s="4"/>
      <c r="VRD11" s="4"/>
      <c r="VRE11" s="4"/>
      <c r="VRF11" s="4"/>
      <c r="VRG11" s="4"/>
      <c r="VRH11" s="4"/>
      <c r="VRI11" s="4"/>
      <c r="VRJ11" s="4"/>
      <c r="VRK11" s="4"/>
      <c r="VRL11" s="4"/>
      <c r="VRM11" s="4"/>
      <c r="VRN11" s="4"/>
      <c r="VRO11" s="4"/>
      <c r="VRP11" s="4"/>
      <c r="VRQ11" s="4"/>
      <c r="VRR11" s="4"/>
      <c r="VRS11" s="4"/>
      <c r="VRT11" s="4"/>
      <c r="VRU11" s="4"/>
      <c r="VRV11" s="4"/>
      <c r="VRW11" s="4"/>
      <c r="VRX11" s="4"/>
      <c r="VRY11" s="4"/>
      <c r="VRZ11" s="4"/>
      <c r="VSA11" s="4"/>
      <c r="VSB11" s="4"/>
      <c r="VSC11" s="4"/>
      <c r="VSD11" s="4"/>
      <c r="VSE11" s="4"/>
      <c r="VSF11" s="4"/>
      <c r="VSG11" s="4"/>
      <c r="VSH11" s="4"/>
      <c r="VSI11" s="4"/>
      <c r="VSJ11" s="4"/>
      <c r="VSK11" s="4"/>
      <c r="VSL11" s="4"/>
      <c r="VSM11" s="4"/>
      <c r="VSN11" s="4"/>
      <c r="VSO11" s="4"/>
      <c r="VSP11" s="4"/>
      <c r="VSQ11" s="4"/>
      <c r="VSR11" s="4"/>
      <c r="VSS11" s="4"/>
      <c r="VST11" s="4"/>
      <c r="VSU11" s="4"/>
      <c r="VSV11" s="4"/>
      <c r="VSW11" s="4"/>
      <c r="VSX11" s="4"/>
      <c r="VSY11" s="4"/>
      <c r="VSZ11" s="4"/>
      <c r="VTA11" s="4"/>
      <c r="VTB11" s="4"/>
      <c r="VTC11" s="4"/>
      <c r="VTD11" s="4"/>
      <c r="VTE11" s="4"/>
      <c r="VTF11" s="4"/>
      <c r="VTG11" s="4"/>
      <c r="VTH11" s="4"/>
      <c r="VTI11" s="4"/>
      <c r="VTJ11" s="4"/>
      <c r="VTK11" s="4"/>
      <c r="VTL11" s="4"/>
      <c r="VTM11" s="4"/>
      <c r="VTN11" s="4"/>
      <c r="VTO11" s="4"/>
      <c r="VTP11" s="4"/>
      <c r="VTQ11" s="4"/>
      <c r="VTR11" s="4"/>
      <c r="VTS11" s="4"/>
      <c r="VTT11" s="4"/>
      <c r="VTU11" s="4"/>
      <c r="VTV11" s="4"/>
      <c r="VTW11" s="4"/>
      <c r="VTX11" s="4"/>
      <c r="VTY11" s="4"/>
      <c r="VTZ11" s="4"/>
      <c r="VUA11" s="4"/>
      <c r="VUB11" s="4"/>
      <c r="VUC11" s="4"/>
      <c r="VUD11" s="4"/>
      <c r="VUE11" s="4"/>
      <c r="VUF11" s="4"/>
      <c r="VUG11" s="4"/>
      <c r="VUH11" s="4"/>
      <c r="VUI11" s="4"/>
      <c r="VUJ11" s="4"/>
      <c r="VUK11" s="4"/>
      <c r="VUL11" s="4"/>
      <c r="VUM11" s="4"/>
      <c r="VUN11" s="4"/>
      <c r="VUO11" s="4"/>
      <c r="VUP11" s="4"/>
      <c r="VUQ11" s="4"/>
      <c r="VUR11" s="4"/>
      <c r="VUS11" s="4"/>
      <c r="VUT11" s="4"/>
      <c r="VUU11" s="4"/>
      <c r="VUV11" s="4"/>
      <c r="VUW11" s="4"/>
      <c r="VUX11" s="4"/>
      <c r="VUY11" s="4"/>
      <c r="VUZ11" s="4"/>
      <c r="VVA11" s="4"/>
      <c r="VVB11" s="4"/>
      <c r="VVC11" s="4"/>
      <c r="VVD11" s="4"/>
      <c r="VVE11" s="4"/>
      <c r="VVF11" s="4"/>
      <c r="VVG11" s="4"/>
      <c r="VVH11" s="4"/>
      <c r="VVI11" s="4"/>
      <c r="VVJ11" s="4"/>
      <c r="VVK11" s="4"/>
      <c r="VVL11" s="4"/>
      <c r="VVM11" s="4"/>
      <c r="VVN11" s="4"/>
      <c r="VVO11" s="4"/>
      <c r="VVP11" s="4"/>
      <c r="VVQ11" s="4"/>
      <c r="VVR11" s="4"/>
      <c r="VVS11" s="4"/>
      <c r="VVT11" s="4"/>
      <c r="VVU11" s="4"/>
      <c r="VVV11" s="4"/>
      <c r="VVW11" s="4"/>
      <c r="VVX11" s="4"/>
      <c r="VVY11" s="4"/>
      <c r="VVZ11" s="4"/>
      <c r="VWA11" s="4"/>
      <c r="VWB11" s="4"/>
      <c r="VWC11" s="4"/>
      <c r="VWD11" s="4"/>
      <c r="VWE11" s="4"/>
      <c r="VWF11" s="4"/>
      <c r="VWG11" s="4"/>
      <c r="VWH11" s="4"/>
      <c r="VWI11" s="4"/>
      <c r="VWJ11" s="4"/>
      <c r="VWK11" s="4"/>
      <c r="VWL11" s="4"/>
      <c r="VWM11" s="4"/>
      <c r="VWN11" s="4"/>
      <c r="VWO11" s="4"/>
      <c r="VWP11" s="4"/>
      <c r="VWQ11" s="4"/>
      <c r="VWR11" s="4"/>
      <c r="VWS11" s="4"/>
      <c r="VWT11" s="4"/>
      <c r="VWU11" s="4"/>
      <c r="VWV11" s="4"/>
      <c r="VWW11" s="4"/>
      <c r="VWX11" s="4"/>
      <c r="VWY11" s="4"/>
      <c r="VWZ11" s="4"/>
      <c r="VXA11" s="4"/>
      <c r="VXB11" s="4"/>
      <c r="VXC11" s="4"/>
      <c r="VXD11" s="4"/>
      <c r="VXE11" s="4"/>
      <c r="VXF11" s="4"/>
      <c r="VXG11" s="4"/>
      <c r="VXH11" s="4"/>
      <c r="VXI11" s="4"/>
      <c r="VXJ11" s="4"/>
      <c r="VXK11" s="4"/>
      <c r="VXL11" s="4"/>
      <c r="VXM11" s="4"/>
      <c r="VXN11" s="4"/>
      <c r="VXO11" s="4"/>
      <c r="VXP11" s="4"/>
      <c r="VXQ11" s="4"/>
      <c r="VXR11" s="4"/>
      <c r="VXS11" s="4"/>
      <c r="VXT11" s="4"/>
      <c r="VXU11" s="4"/>
      <c r="VXV11" s="4"/>
      <c r="VXW11" s="4"/>
      <c r="VXX11" s="4"/>
      <c r="VXY11" s="4"/>
      <c r="VXZ11" s="4"/>
      <c r="VYA11" s="4"/>
      <c r="VYB11" s="4"/>
      <c r="VYC11" s="4"/>
      <c r="VYD11" s="4"/>
      <c r="VYE11" s="4"/>
      <c r="VYF11" s="4"/>
      <c r="VYG11" s="4"/>
      <c r="VYH11" s="4"/>
      <c r="VYI11" s="4"/>
      <c r="VYJ11" s="4"/>
      <c r="VYK11" s="4"/>
      <c r="VYL11" s="4"/>
      <c r="VYM11" s="4"/>
      <c r="VYN11" s="4"/>
      <c r="VYO11" s="4"/>
      <c r="VYP11" s="4"/>
      <c r="VYQ11" s="4"/>
      <c r="VYR11" s="4"/>
      <c r="VYS11" s="4"/>
      <c r="VYT11" s="4"/>
      <c r="VYU11" s="4"/>
      <c r="VYV11" s="4"/>
      <c r="VYW11" s="4"/>
      <c r="VYX11" s="4"/>
      <c r="VYY11" s="4"/>
      <c r="VYZ11" s="4"/>
      <c r="VZA11" s="4"/>
      <c r="VZB11" s="4"/>
      <c r="VZC11" s="4"/>
      <c r="VZD11" s="4"/>
      <c r="VZE11" s="4"/>
      <c r="VZF11" s="4"/>
      <c r="VZG11" s="4"/>
      <c r="VZH11" s="4"/>
      <c r="VZI11" s="4"/>
      <c r="VZJ11" s="4"/>
      <c r="VZK11" s="4"/>
      <c r="VZL11" s="4"/>
      <c r="VZM11" s="4"/>
      <c r="VZN11" s="4"/>
      <c r="VZO11" s="4"/>
      <c r="VZP11" s="4"/>
      <c r="VZQ11" s="4"/>
      <c r="VZR11" s="4"/>
      <c r="VZS11" s="4"/>
      <c r="VZT11" s="4"/>
      <c r="VZU11" s="4"/>
      <c r="VZV11" s="4"/>
      <c r="VZW11" s="4"/>
      <c r="VZX11" s="4"/>
      <c r="VZY11" s="4"/>
      <c r="VZZ11" s="4"/>
      <c r="WAA11" s="4"/>
      <c r="WAB11" s="4"/>
      <c r="WAC11" s="4"/>
      <c r="WAD11" s="4"/>
      <c r="WAE11" s="4"/>
      <c r="WAF11" s="4"/>
      <c r="WAG11" s="4"/>
      <c r="WAH11" s="4"/>
      <c r="WAI11" s="4"/>
      <c r="WAJ11" s="4"/>
      <c r="WAK11" s="4"/>
      <c r="WAL11" s="4"/>
      <c r="WAM11" s="4"/>
      <c r="WAN11" s="4"/>
      <c r="WAO11" s="4"/>
      <c r="WAP11" s="4"/>
      <c r="WAQ11" s="4"/>
      <c r="WAR11" s="4"/>
      <c r="WAS11" s="4"/>
      <c r="WAT11" s="4"/>
      <c r="WAU11" s="4"/>
      <c r="WAV11" s="4"/>
      <c r="WAW11" s="4"/>
      <c r="WAX11" s="4"/>
      <c r="WAY11" s="4"/>
      <c r="WAZ11" s="4"/>
      <c r="WBA11" s="4"/>
      <c r="WBB11" s="4"/>
      <c r="WBC11" s="4"/>
      <c r="WBD11" s="4"/>
      <c r="WBE11" s="4"/>
      <c r="WBF11" s="4"/>
      <c r="WBG11" s="4"/>
      <c r="WBH11" s="4"/>
      <c r="WBI11" s="4"/>
      <c r="WBJ11" s="4"/>
      <c r="WBK11" s="4"/>
      <c r="WBL11" s="4"/>
      <c r="WBM11" s="4"/>
      <c r="WBN11" s="4"/>
      <c r="WBO11" s="4"/>
      <c r="WBP11" s="4"/>
      <c r="WBQ11" s="4"/>
      <c r="WBR11" s="4"/>
      <c r="WBS11" s="4"/>
      <c r="WBT11" s="4"/>
      <c r="WBU11" s="4"/>
      <c r="WBV11" s="4"/>
      <c r="WBW11" s="4"/>
      <c r="WBX11" s="4"/>
      <c r="WBY11" s="4"/>
      <c r="WBZ11" s="4"/>
      <c r="WCA11" s="4"/>
      <c r="WCB11" s="4"/>
      <c r="WCC11" s="4"/>
      <c r="WCD11" s="4"/>
      <c r="WCE11" s="4"/>
      <c r="WCF11" s="4"/>
      <c r="WCG11" s="4"/>
      <c r="WCH11" s="4"/>
      <c r="WCI11" s="4"/>
      <c r="WCJ11" s="4"/>
      <c r="WCK11" s="4"/>
      <c r="WCL11" s="4"/>
      <c r="WCM11" s="4"/>
      <c r="WCN11" s="4"/>
      <c r="WCO11" s="4"/>
      <c r="WCP11" s="4"/>
      <c r="WCQ11" s="4"/>
      <c r="WCR11" s="4"/>
      <c r="WCS11" s="4"/>
      <c r="WCT11" s="4"/>
      <c r="WCU11" s="4"/>
      <c r="WCV11" s="4"/>
      <c r="WCW11" s="4"/>
      <c r="WCX11" s="4"/>
      <c r="WCY11" s="4"/>
      <c r="WCZ11" s="4"/>
      <c r="WDA11" s="4"/>
      <c r="WDB11" s="4"/>
      <c r="WDC11" s="4"/>
      <c r="WDD11" s="4"/>
      <c r="WDE11" s="4"/>
      <c r="WDF11" s="4"/>
      <c r="WDG11" s="4"/>
      <c r="WDH11" s="4"/>
      <c r="WDI11" s="4"/>
      <c r="WDJ11" s="4"/>
      <c r="WDK11" s="4"/>
      <c r="WDL11" s="4"/>
      <c r="WDM11" s="4"/>
      <c r="WDN11" s="4"/>
      <c r="WDO11" s="4"/>
      <c r="WDP11" s="4"/>
      <c r="WDQ11" s="4"/>
      <c r="WDR11" s="4"/>
      <c r="WDS11" s="4"/>
      <c r="WDT11" s="4"/>
      <c r="WDU11" s="4"/>
      <c r="WDV11" s="4"/>
      <c r="WDW11" s="4"/>
      <c r="WDX11" s="4"/>
      <c r="WDY11" s="4"/>
      <c r="WDZ11" s="4"/>
      <c r="WEA11" s="4"/>
      <c r="WEB11" s="4"/>
      <c r="WEC11" s="4"/>
      <c r="WED11" s="4"/>
      <c r="WEE11" s="4"/>
      <c r="WEF11" s="4"/>
      <c r="WEG11" s="4"/>
      <c r="WEH11" s="4"/>
      <c r="WEI11" s="4"/>
      <c r="WEJ11" s="4"/>
      <c r="WEK11" s="4"/>
      <c r="WEL11" s="4"/>
      <c r="WEM11" s="4"/>
      <c r="WEN11" s="4"/>
      <c r="WEO11" s="4"/>
      <c r="WEP11" s="4"/>
      <c r="WEQ11" s="4"/>
      <c r="WER11" s="4"/>
      <c r="WES11" s="4"/>
      <c r="WET11" s="4"/>
      <c r="WEU11" s="4"/>
      <c r="WEV11" s="4"/>
      <c r="WEW11" s="4"/>
      <c r="WEX11" s="4"/>
      <c r="WEY11" s="4"/>
      <c r="WEZ11" s="4"/>
      <c r="WFA11" s="4"/>
      <c r="WFB11" s="4"/>
      <c r="WFC11" s="4"/>
      <c r="WFD11" s="4"/>
      <c r="WFE11" s="4"/>
      <c r="WFF11" s="4"/>
      <c r="WFG11" s="4"/>
      <c r="WFH11" s="4"/>
      <c r="WFI11" s="4"/>
      <c r="WFJ11" s="4"/>
      <c r="WFK11" s="4"/>
      <c r="WFL11" s="4"/>
      <c r="WFM11" s="4"/>
      <c r="WFN11" s="4"/>
      <c r="WFO11" s="4"/>
      <c r="WFP11" s="4"/>
      <c r="WFQ11" s="4"/>
      <c r="WFR11" s="4"/>
      <c r="WFS11" s="4"/>
      <c r="WFT11" s="4"/>
      <c r="WFU11" s="4"/>
      <c r="WFV11" s="4"/>
      <c r="WFW11" s="4"/>
      <c r="WFX11" s="4"/>
      <c r="WFY11" s="4"/>
      <c r="WFZ11" s="4"/>
      <c r="WGA11" s="4"/>
      <c r="WGB11" s="4"/>
      <c r="WGC11" s="4"/>
      <c r="WGD11" s="4"/>
      <c r="WGE11" s="4"/>
      <c r="WGF11" s="4"/>
      <c r="WGG11" s="4"/>
      <c r="WGH11" s="4"/>
      <c r="WGI11" s="4"/>
      <c r="WGJ11" s="4"/>
      <c r="WGK11" s="4"/>
      <c r="WGL11" s="4"/>
      <c r="WGM11" s="4"/>
      <c r="WGN11" s="4"/>
      <c r="WGO11" s="4"/>
      <c r="WGP11" s="4"/>
      <c r="WGQ11" s="4"/>
      <c r="WGR11" s="4"/>
      <c r="WGS11" s="4"/>
      <c r="WGT11" s="4"/>
      <c r="WGU11" s="4"/>
      <c r="WGV11" s="4"/>
      <c r="WGW11" s="4"/>
      <c r="WGX11" s="4"/>
      <c r="WGY11" s="4"/>
      <c r="WGZ11" s="4"/>
      <c r="WHA11" s="4"/>
      <c r="WHB11" s="4"/>
      <c r="WHC11" s="4"/>
      <c r="WHD11" s="4"/>
      <c r="WHE11" s="4"/>
      <c r="WHF11" s="4"/>
      <c r="WHG11" s="4"/>
      <c r="WHH11" s="4"/>
      <c r="WHI11" s="4"/>
      <c r="WHJ11" s="4"/>
      <c r="WHK11" s="4"/>
      <c r="WHL11" s="4"/>
      <c r="WHM11" s="4"/>
      <c r="WHN11" s="4"/>
      <c r="WHO11" s="4"/>
      <c r="WHP11" s="4"/>
      <c r="WHQ11" s="4"/>
      <c r="WHR11" s="4"/>
      <c r="WHS11" s="4"/>
      <c r="WHT11" s="4"/>
      <c r="WHU11" s="4"/>
      <c r="WHV11" s="4"/>
      <c r="WHW11" s="4"/>
      <c r="WHX11" s="4"/>
      <c r="WHY11" s="4"/>
      <c r="WHZ11" s="4"/>
      <c r="WIA11" s="4"/>
      <c r="WIB11" s="4"/>
      <c r="WIC11" s="4"/>
      <c r="WID11" s="4"/>
      <c r="WIE11" s="4"/>
      <c r="WIF11" s="4"/>
      <c r="WIG11" s="4"/>
      <c r="WIH11" s="4"/>
      <c r="WII11" s="4"/>
      <c r="WIJ11" s="4"/>
      <c r="WIK11" s="4"/>
      <c r="WIL11" s="4"/>
      <c r="WIM11" s="4"/>
      <c r="WIN11" s="4"/>
      <c r="WIO11" s="4"/>
      <c r="WIP11" s="4"/>
      <c r="WIQ11" s="4"/>
      <c r="WIR11" s="4"/>
      <c r="WIS11" s="4"/>
      <c r="WIT11" s="4"/>
      <c r="WIU11" s="4"/>
      <c r="WIV11" s="4"/>
      <c r="WIW11" s="4"/>
      <c r="WIX11" s="4"/>
      <c r="WIY11" s="4"/>
      <c r="WIZ11" s="4"/>
      <c r="WJA11" s="4"/>
      <c r="WJB11" s="4"/>
      <c r="WJC11" s="4"/>
      <c r="WJD11" s="4"/>
      <c r="WJE11" s="4"/>
      <c r="WJF11" s="4"/>
      <c r="WJG11" s="4"/>
      <c r="WJH11" s="4"/>
      <c r="WJI11" s="4"/>
      <c r="WJJ11" s="4"/>
      <c r="WJK11" s="4"/>
      <c r="WJL11" s="4"/>
      <c r="WJM11" s="4"/>
      <c r="WJN11" s="4"/>
      <c r="WJO11" s="4"/>
      <c r="WJP11" s="4"/>
      <c r="WJQ11" s="4"/>
      <c r="WJR11" s="4"/>
      <c r="WJS11" s="4"/>
      <c r="WJT11" s="4"/>
      <c r="WJU11" s="4"/>
      <c r="WJV11" s="4"/>
      <c r="WJW11" s="4"/>
      <c r="WJX11" s="4"/>
      <c r="WJY11" s="4"/>
      <c r="WJZ11" s="4"/>
      <c r="WKA11" s="4"/>
      <c r="WKB11" s="4"/>
      <c r="WKC11" s="4"/>
      <c r="WKD11" s="4"/>
      <c r="WKE11" s="4"/>
      <c r="WKF11" s="4"/>
      <c r="WKG11" s="4"/>
      <c r="WKH11" s="4"/>
      <c r="WKI11" s="4"/>
      <c r="WKJ11" s="4"/>
      <c r="WKK11" s="4"/>
      <c r="WKL11" s="4"/>
      <c r="WKM11" s="4"/>
      <c r="WKN11" s="4"/>
      <c r="WKO11" s="4"/>
      <c r="WKP11" s="4"/>
      <c r="WKQ11" s="4"/>
      <c r="WKR11" s="4"/>
      <c r="WKS11" s="4"/>
      <c r="WKT11" s="4"/>
      <c r="WKU11" s="4"/>
      <c r="WKV11" s="4"/>
      <c r="WKW11" s="4"/>
      <c r="WKX11" s="4"/>
      <c r="WKY11" s="4"/>
      <c r="WKZ11" s="4"/>
      <c r="WLA11" s="4"/>
      <c r="WLB11" s="4"/>
      <c r="WLC11" s="4"/>
      <c r="WLD11" s="4"/>
      <c r="WLE11" s="4"/>
      <c r="WLF11" s="4"/>
      <c r="WLG11" s="4"/>
      <c r="WLH11" s="4"/>
      <c r="WLI11" s="4"/>
      <c r="WLJ11" s="4"/>
      <c r="WLK11" s="4"/>
      <c r="WLL11" s="4"/>
      <c r="WLM11" s="4"/>
      <c r="WLN11" s="4"/>
      <c r="WLO11" s="4"/>
      <c r="WLP11" s="4"/>
      <c r="WLQ11" s="4"/>
      <c r="WLR11" s="4"/>
      <c r="WLS11" s="4"/>
      <c r="WLT11" s="4"/>
      <c r="WLU11" s="4"/>
      <c r="WLV11" s="4"/>
      <c r="WLW11" s="4"/>
      <c r="WLX11" s="4"/>
      <c r="WLY11" s="4"/>
      <c r="WLZ11" s="4"/>
      <c r="WMA11" s="4"/>
      <c r="WMB11" s="4"/>
      <c r="WMC11" s="4"/>
      <c r="WMD11" s="4"/>
      <c r="WME11" s="4"/>
      <c r="WMF11" s="4"/>
      <c r="WMG11" s="4"/>
      <c r="WMH11" s="4"/>
      <c r="WMI11" s="4"/>
      <c r="WMJ11" s="4"/>
      <c r="WMK11" s="4"/>
      <c r="WML11" s="4"/>
      <c r="WMM11" s="4"/>
      <c r="WMN11" s="4"/>
      <c r="WMO11" s="4"/>
      <c r="WMP11" s="4"/>
      <c r="WMQ11" s="4"/>
      <c r="WMR11" s="4"/>
      <c r="WMS11" s="4"/>
      <c r="WMT11" s="4"/>
      <c r="WMU11" s="4"/>
      <c r="WMV11" s="4"/>
      <c r="WMW11" s="4"/>
      <c r="WMX11" s="4"/>
      <c r="WMY11" s="4"/>
      <c r="WMZ11" s="4"/>
      <c r="WNA11" s="4"/>
      <c r="WNB11" s="4"/>
      <c r="WNC11" s="4"/>
      <c r="WND11" s="4"/>
      <c r="WNE11" s="4"/>
      <c r="WNF11" s="4"/>
      <c r="WNG11" s="4"/>
      <c r="WNH11" s="4"/>
      <c r="WNI11" s="4"/>
      <c r="WNJ11" s="4"/>
      <c r="WNK11" s="4"/>
      <c r="WNL11" s="4"/>
      <c r="WNM11" s="4"/>
      <c r="WNN11" s="4"/>
      <c r="WNO11" s="4"/>
      <c r="WNP11" s="4"/>
      <c r="WNQ11" s="4"/>
      <c r="WNR11" s="4"/>
      <c r="WNS11" s="4"/>
      <c r="WNT11" s="4"/>
      <c r="WNU11" s="4"/>
      <c r="WNV11" s="4"/>
      <c r="WNW11" s="4"/>
      <c r="WNX11" s="4"/>
      <c r="WNY11" s="4"/>
      <c r="WNZ11" s="4"/>
      <c r="WOA11" s="4"/>
      <c r="WOB11" s="4"/>
      <c r="WOC11" s="4"/>
      <c r="WOD11" s="4"/>
      <c r="WOE11" s="4"/>
      <c r="WOF11" s="4"/>
      <c r="WOG11" s="4"/>
      <c r="WOH11" s="4"/>
      <c r="WOI11" s="4"/>
      <c r="WOJ11" s="4"/>
      <c r="WOK11" s="4"/>
      <c r="WOL11" s="4"/>
      <c r="WOM11" s="4"/>
      <c r="WON11" s="4"/>
      <c r="WOO11" s="4"/>
      <c r="WOP11" s="4"/>
      <c r="WOQ11" s="4"/>
      <c r="WOR11" s="4"/>
      <c r="WOS11" s="4"/>
      <c r="WOT11" s="4"/>
      <c r="WOU11" s="4"/>
      <c r="WOV11" s="4"/>
      <c r="WOW11" s="4"/>
      <c r="WOX11" s="4"/>
      <c r="WOY11" s="4"/>
      <c r="WOZ11" s="4"/>
      <c r="WPA11" s="4"/>
      <c r="WPB11" s="4"/>
      <c r="WPC11" s="4"/>
      <c r="WPD11" s="4"/>
      <c r="WPE11" s="4"/>
      <c r="WPF11" s="4"/>
      <c r="WPG11" s="4"/>
      <c r="WPH11" s="4"/>
      <c r="WPI11" s="4"/>
      <c r="WPJ11" s="4"/>
      <c r="WPK11" s="4"/>
      <c r="WPL11" s="4"/>
      <c r="WPM11" s="4"/>
      <c r="WPN11" s="4"/>
      <c r="WPO11" s="4"/>
      <c r="WPP11" s="4"/>
      <c r="WPQ11" s="4"/>
      <c r="WPR11" s="4"/>
      <c r="WPS11" s="4"/>
      <c r="WPT11" s="4"/>
      <c r="WPU11" s="4"/>
      <c r="WPV11" s="4"/>
      <c r="WPW11" s="4"/>
      <c r="WPX11" s="4"/>
      <c r="WPY11" s="4"/>
      <c r="WPZ11" s="4"/>
      <c r="WQA11" s="4"/>
      <c r="WQB11" s="4"/>
      <c r="WQC11" s="4"/>
      <c r="WQD11" s="4"/>
      <c r="WQE11" s="4"/>
      <c r="WQF11" s="4"/>
      <c r="WQG11" s="4"/>
      <c r="WQH11" s="4"/>
      <c r="WQI11" s="4"/>
      <c r="WQJ11" s="4"/>
      <c r="WQK11" s="4"/>
      <c r="WQL11" s="4"/>
      <c r="WQM11" s="4"/>
      <c r="WQN11" s="4"/>
      <c r="WQO11" s="4"/>
      <c r="WQP11" s="4"/>
      <c r="WQQ11" s="4"/>
      <c r="WQR11" s="4"/>
      <c r="WQS11" s="4"/>
      <c r="WQT11" s="4"/>
      <c r="WQU11" s="4"/>
      <c r="WQV11" s="4"/>
      <c r="WQW11" s="4"/>
      <c r="WQX11" s="4"/>
      <c r="WQY11" s="4"/>
      <c r="WQZ11" s="4"/>
      <c r="WRA11" s="4"/>
      <c r="WRB11" s="4"/>
      <c r="WRC11" s="4"/>
      <c r="WRD11" s="4"/>
      <c r="WRE11" s="4"/>
      <c r="WRF11" s="4"/>
      <c r="WRG11" s="4"/>
      <c r="WRH11" s="4"/>
      <c r="WRI11" s="4"/>
      <c r="WRJ11" s="4"/>
      <c r="WRK11" s="4"/>
      <c r="WRL11" s="4"/>
      <c r="WRM11" s="4"/>
      <c r="WRN11" s="4"/>
      <c r="WRO11" s="4"/>
      <c r="WRP11" s="4"/>
      <c r="WRQ11" s="4"/>
      <c r="WRR11" s="4"/>
      <c r="WRS11" s="4"/>
      <c r="WRT11" s="4"/>
      <c r="WRU11" s="4"/>
      <c r="WRV11" s="4"/>
      <c r="WRW11" s="4"/>
      <c r="WRX11" s="4"/>
      <c r="WRY11" s="4"/>
      <c r="WRZ11" s="4"/>
      <c r="WSA11" s="4"/>
      <c r="WSB11" s="4"/>
      <c r="WSC11" s="4"/>
      <c r="WSD11" s="4"/>
      <c r="WSE11" s="4"/>
      <c r="WSF11" s="4"/>
      <c r="WSG11" s="4"/>
      <c r="WSH11" s="4"/>
      <c r="WSI11" s="4"/>
      <c r="WSJ11" s="4"/>
      <c r="WSK11" s="4"/>
      <c r="WSL11" s="4"/>
      <c r="WSM11" s="4"/>
      <c r="WSN11" s="4"/>
      <c r="WSO11" s="4"/>
      <c r="WSP11" s="4"/>
      <c r="WSQ11" s="4"/>
      <c r="WSR11" s="4"/>
      <c r="WSS11" s="4"/>
      <c r="WST11" s="4"/>
      <c r="WSU11" s="4"/>
      <c r="WSV11" s="4"/>
      <c r="WSW11" s="4"/>
      <c r="WSX11" s="4"/>
      <c r="WSY11" s="4"/>
      <c r="WSZ11" s="4"/>
      <c r="WTA11" s="4"/>
      <c r="WTB11" s="4"/>
      <c r="WTC11" s="4"/>
      <c r="WTD11" s="4"/>
      <c r="WTE11" s="4"/>
      <c r="WTF11" s="4"/>
      <c r="WTG11" s="4"/>
      <c r="WTH11" s="4"/>
      <c r="WTI11" s="4"/>
      <c r="WTJ11" s="4"/>
      <c r="WTK11" s="4"/>
      <c r="WTL11" s="4"/>
      <c r="WTM11" s="4"/>
      <c r="WTN11" s="4"/>
      <c r="WTO11" s="4"/>
      <c r="WTP11" s="4"/>
      <c r="WTQ11" s="4"/>
      <c r="WTR11" s="4"/>
      <c r="WTS11" s="4"/>
      <c r="WTT11" s="4"/>
      <c r="WTU11" s="4"/>
      <c r="WTV11" s="4"/>
      <c r="WTW11" s="4"/>
      <c r="WTX11" s="4"/>
      <c r="WTY11" s="4"/>
      <c r="WTZ11" s="4"/>
      <c r="WUA11" s="4"/>
      <c r="WUB11" s="4"/>
      <c r="WUC11" s="4"/>
      <c r="WUD11" s="4"/>
      <c r="WUE11" s="4"/>
      <c r="WUF11" s="4"/>
      <c r="WUG11" s="4"/>
      <c r="WUH11" s="4"/>
      <c r="WUI11" s="4"/>
      <c r="WUJ11" s="4"/>
      <c r="WUK11" s="4"/>
      <c r="WUL11" s="4"/>
      <c r="WUM11" s="4"/>
      <c r="WUN11" s="4"/>
      <c r="WUO11" s="4"/>
      <c r="WUP11" s="4"/>
      <c r="WUQ11" s="4"/>
      <c r="WUR11" s="4"/>
      <c r="WUS11" s="4"/>
      <c r="WUT11" s="4"/>
      <c r="WUU11" s="4"/>
      <c r="WUV11" s="4"/>
      <c r="WUW11" s="4"/>
      <c r="WUX11" s="4"/>
      <c r="WUY11" s="4"/>
      <c r="WUZ11" s="4"/>
      <c r="WVA11" s="4"/>
      <c r="WVB11" s="4"/>
      <c r="WVC11" s="4"/>
      <c r="WVD11" s="4"/>
      <c r="WVE11" s="4"/>
      <c r="WVF11" s="4"/>
      <c r="WVG11" s="4"/>
      <c r="WVH11" s="4"/>
      <c r="WVI11" s="4"/>
      <c r="WVJ11" s="4"/>
      <c r="WVK11" s="4"/>
      <c r="WVL11" s="4"/>
      <c r="WVM11" s="4"/>
      <c r="WVN11" s="4"/>
      <c r="WVO11" s="4"/>
      <c r="WVP11" s="4"/>
      <c r="WVQ11" s="4"/>
      <c r="WVR11" s="4"/>
      <c r="WVS11" s="4"/>
      <c r="WVT11" s="4"/>
      <c r="WVU11" s="4"/>
      <c r="WVV11" s="4"/>
      <c r="WVW11" s="4"/>
      <c r="WVX11" s="4"/>
      <c r="WVY11" s="4"/>
      <c r="WVZ11" s="4"/>
      <c r="WWA11" s="4"/>
      <c r="WWB11" s="4"/>
      <c r="WWC11" s="4"/>
      <c r="WWD11" s="4"/>
      <c r="WWE11" s="4"/>
      <c r="WWF11" s="4"/>
      <c r="WWG11" s="4"/>
      <c r="WWH11" s="4"/>
      <c r="WWI11" s="4"/>
      <c r="WWJ11" s="4"/>
      <c r="WWK11" s="4"/>
      <c r="WWL11" s="4"/>
      <c r="WWM11" s="4"/>
      <c r="WWN11" s="4"/>
      <c r="WWO11" s="4"/>
      <c r="WWP11" s="4"/>
      <c r="WWQ11" s="4"/>
      <c r="WWR11" s="4"/>
      <c r="WWS11" s="4"/>
      <c r="WWT11" s="4"/>
      <c r="WWU11" s="4"/>
      <c r="WWV11" s="4"/>
      <c r="WWW11" s="4"/>
      <c r="WWX11" s="4"/>
      <c r="WWY11" s="4"/>
      <c r="WWZ11" s="4"/>
      <c r="WXA11" s="4"/>
      <c r="WXB11" s="4"/>
      <c r="WXC11" s="4"/>
      <c r="WXD11" s="4"/>
      <c r="WXE11" s="4"/>
      <c r="WXF11" s="4"/>
      <c r="WXG11" s="4"/>
      <c r="WXH11" s="4"/>
      <c r="WXI11" s="4"/>
      <c r="WXJ11" s="4"/>
      <c r="WXK11" s="4"/>
      <c r="WXL11" s="4"/>
      <c r="WXM11" s="4"/>
      <c r="WXN11" s="4"/>
      <c r="WXO11" s="4"/>
      <c r="WXP11" s="4"/>
      <c r="WXQ11" s="4"/>
      <c r="WXR11" s="4"/>
      <c r="WXS11" s="4"/>
      <c r="WXT11" s="4"/>
      <c r="WXU11" s="4"/>
      <c r="WXV11" s="4"/>
      <c r="WXW11" s="4"/>
      <c r="WXX11" s="4"/>
      <c r="WXY11" s="4"/>
      <c r="WXZ11" s="4"/>
      <c r="WYA11" s="4"/>
      <c r="WYB11" s="4"/>
      <c r="WYC11" s="4"/>
      <c r="WYD11" s="4"/>
      <c r="WYE11" s="4"/>
      <c r="WYF11" s="4"/>
      <c r="WYG11" s="4"/>
      <c r="WYH11" s="4"/>
      <c r="WYI11" s="4"/>
      <c r="WYJ11" s="4"/>
      <c r="WYK11" s="4"/>
      <c r="WYL11" s="4"/>
      <c r="WYM11" s="4"/>
      <c r="WYN11" s="4"/>
      <c r="WYO11" s="4"/>
      <c r="WYP11" s="4"/>
      <c r="WYQ11" s="4"/>
      <c r="WYR11" s="4"/>
      <c r="WYS11" s="4"/>
      <c r="WYT11" s="4"/>
      <c r="WYU11" s="4"/>
      <c r="WYV11" s="4"/>
      <c r="WYW11" s="4"/>
      <c r="WYX11" s="4"/>
      <c r="WYY11" s="4"/>
      <c r="WYZ11" s="4"/>
      <c r="WZA11" s="4"/>
      <c r="WZB11" s="4"/>
      <c r="WZC11" s="4"/>
      <c r="WZD11" s="4"/>
      <c r="WZE11" s="4"/>
      <c r="WZF11" s="4"/>
      <c r="WZG11" s="4"/>
      <c r="WZH11" s="4"/>
      <c r="WZI11" s="4"/>
      <c r="WZJ11" s="4"/>
      <c r="WZK11" s="4"/>
      <c r="WZL11" s="4"/>
      <c r="WZM11" s="4"/>
      <c r="WZN11" s="4"/>
      <c r="WZO11" s="4"/>
      <c r="WZP11" s="4"/>
      <c r="WZQ11" s="4"/>
      <c r="WZR11" s="4"/>
      <c r="WZS11" s="4"/>
      <c r="WZT11" s="4"/>
      <c r="WZU11" s="4"/>
      <c r="WZV11" s="4"/>
      <c r="WZW11" s="4"/>
      <c r="WZX11" s="4"/>
      <c r="WZY11" s="4"/>
      <c r="WZZ11" s="4"/>
      <c r="XAA11" s="4"/>
      <c r="XAB11" s="4"/>
      <c r="XAC11" s="4"/>
      <c r="XAD11" s="4"/>
      <c r="XAE11" s="4"/>
      <c r="XAF11" s="4"/>
      <c r="XAG11" s="4"/>
      <c r="XAH11" s="4"/>
      <c r="XAI11" s="4"/>
      <c r="XAJ11" s="4"/>
      <c r="XAK11" s="4"/>
      <c r="XAL11" s="4"/>
      <c r="XAM11" s="4"/>
      <c r="XAN11" s="4"/>
      <c r="XAO11" s="4"/>
      <c r="XAP11" s="4"/>
      <c r="XAQ11" s="4"/>
      <c r="XAR11" s="4"/>
      <c r="XAS11" s="4"/>
      <c r="XAT11" s="4"/>
      <c r="XAU11" s="4"/>
      <c r="XAV11" s="4"/>
      <c r="XAW11" s="4"/>
      <c r="XAX11" s="4"/>
      <c r="XAY11" s="4"/>
      <c r="XAZ11" s="4"/>
      <c r="XBA11" s="4"/>
      <c r="XBB11" s="4"/>
      <c r="XBC11" s="4"/>
      <c r="XBD11" s="4"/>
      <c r="XBE11" s="4"/>
      <c r="XBF11" s="4"/>
      <c r="XBG11" s="4"/>
      <c r="XBH11" s="4"/>
      <c r="XBI11" s="4"/>
      <c r="XBJ11" s="4"/>
      <c r="XBK11" s="4"/>
      <c r="XBL11" s="4"/>
      <c r="XBM11" s="4"/>
      <c r="XBN11" s="4"/>
      <c r="XBO11" s="4"/>
      <c r="XBP11" s="4"/>
      <c r="XBQ11" s="4"/>
      <c r="XBR11" s="4"/>
      <c r="XBS11" s="4"/>
      <c r="XBT11" s="4"/>
      <c r="XBU11" s="4"/>
      <c r="XBV11" s="4"/>
      <c r="XBW11" s="4"/>
      <c r="XBX11" s="4"/>
      <c r="XBY11" s="4"/>
      <c r="XBZ11" s="4"/>
      <c r="XCA11" s="4"/>
      <c r="XCB11" s="4"/>
      <c r="XCC11" s="4"/>
      <c r="XCD11" s="4"/>
      <c r="XCE11" s="4"/>
      <c r="XCF11" s="4"/>
      <c r="XCG11" s="4"/>
      <c r="XCH11" s="4"/>
      <c r="XCI11" s="4"/>
      <c r="XCJ11" s="4"/>
      <c r="XCK11" s="4"/>
      <c r="XCL11" s="4"/>
      <c r="XCM11" s="4"/>
      <c r="XCN11" s="4"/>
      <c r="XCO11" s="4"/>
      <c r="XCP11" s="4"/>
      <c r="XCQ11" s="4"/>
      <c r="XCR11" s="4"/>
      <c r="XCS11" s="4"/>
      <c r="XCT11" s="4"/>
      <c r="XCU11" s="4"/>
      <c r="XCV11" s="4"/>
      <c r="XCW11" s="4"/>
      <c r="XCX11" s="4"/>
      <c r="XCY11" s="4"/>
      <c r="XCZ11" s="4"/>
      <c r="XDA11" s="4"/>
      <c r="XDB11" s="4"/>
      <c r="XDC11" s="4"/>
      <c r="XDD11" s="4"/>
      <c r="XDE11" s="4"/>
      <c r="XDF11" s="4"/>
      <c r="XDG11" s="4"/>
      <c r="XDH11" s="4"/>
      <c r="XDI11" s="4"/>
      <c r="XDJ11" s="4"/>
      <c r="XDK11" s="4"/>
      <c r="XDL11" s="4"/>
      <c r="XDM11" s="4"/>
      <c r="XDN11" s="4"/>
      <c r="XDO11" s="4"/>
      <c r="XDP11" s="4"/>
      <c r="XDQ11" s="4"/>
      <c r="XDR11" s="4"/>
      <c r="XDS11" s="4"/>
      <c r="XDT11" s="4"/>
      <c r="XDU11" s="4"/>
      <c r="XDV11" s="4"/>
      <c r="XDW11" s="4"/>
      <c r="XDX11" s="4"/>
      <c r="XDY11" s="4"/>
      <c r="XDZ11" s="4"/>
      <c r="XEA11" s="4"/>
      <c r="XEB11" s="4"/>
      <c r="XEC11" s="4"/>
      <c r="XED11" s="4"/>
      <c r="XEE11" s="4"/>
      <c r="XEF11" s="4"/>
      <c r="XEG11" s="4"/>
      <c r="XEH11" s="4"/>
      <c r="XEI11" s="4"/>
      <c r="XEJ11" s="4"/>
      <c r="XEK11" s="4"/>
      <c r="XEL11" s="4"/>
      <c r="XEM11" s="4"/>
      <c r="XEN11" s="4"/>
      <c r="XEO11" s="4"/>
      <c r="XEP11" s="4"/>
      <c r="XEQ11" s="4"/>
      <c r="XER11" s="4"/>
      <c r="XES11" s="4"/>
      <c r="XET11" s="4"/>
      <c r="XEU11" s="4"/>
      <c r="XEV11" s="4"/>
      <c r="XEW11" s="4"/>
      <c r="XEX11" s="4"/>
      <c r="XEY11" s="4"/>
      <c r="XEZ11" s="4"/>
      <c r="XFA11" s="4"/>
      <c r="XFB11" s="4"/>
      <c r="XFC11" s="29"/>
      <c r="XFD11" s="29"/>
    </row>
    <row r="12" s="2" customFormat="1" ht="184" customHeight="1" spans="1:1024 1025:16384">
      <c r="A12" s="25">
        <v>4</v>
      </c>
      <c r="B12" s="26" t="s">
        <v>68</v>
      </c>
      <c r="C12" s="26"/>
      <c r="D12" s="26" t="s">
        <v>69</v>
      </c>
      <c r="E12" s="26" t="s">
        <v>41</v>
      </c>
      <c r="F12" s="26" t="s">
        <v>42</v>
      </c>
      <c r="G12" s="26" t="s">
        <v>70</v>
      </c>
      <c r="H12" s="26" t="s">
        <v>71</v>
      </c>
      <c r="I12" s="27" t="s">
        <v>72</v>
      </c>
      <c r="J12" s="26">
        <v>1100</v>
      </c>
      <c r="K12" s="26">
        <f t="shared" si="3"/>
        <v>1100</v>
      </c>
      <c r="L12" s="26">
        <f t="shared" si="1"/>
        <v>1100</v>
      </c>
      <c r="M12" s="26">
        <v>1100</v>
      </c>
      <c r="N12" s="26"/>
      <c r="O12" s="26"/>
      <c r="P12" s="26"/>
      <c r="Q12" s="26"/>
      <c r="R12" s="26"/>
      <c r="S12" s="26"/>
      <c r="T12" s="26"/>
      <c r="U12" s="26"/>
      <c r="V12" s="30" t="s">
        <v>73</v>
      </c>
      <c r="W12" s="28">
        <v>1363</v>
      </c>
      <c r="X12" s="28" t="s">
        <v>49</v>
      </c>
      <c r="Y12" s="28" t="s">
        <v>74</v>
      </c>
      <c r="Z12" s="28" t="s">
        <v>47</v>
      </c>
      <c r="AA12" s="28" t="s">
        <v>49</v>
      </c>
      <c r="AB12" s="27" t="s">
        <v>75</v>
      </c>
      <c r="AC12" s="26" t="s">
        <v>51</v>
      </c>
      <c r="AD12" s="26"/>
      <c r="AE12" s="26" t="s">
        <v>76</v>
      </c>
      <c r="AF12" s="26" t="s">
        <v>51</v>
      </c>
      <c r="AG12" s="26">
        <f t="shared" si="2"/>
        <v>1100</v>
      </c>
      <c r="AH12" s="26">
        <v>1</v>
      </c>
      <c r="AI12" s="3"/>
      <c r="AJ12" s="3"/>
    </row>
    <row r="13" s="2" customFormat="1" ht="157" customHeight="1" spans="1:1024 1025:16384">
      <c r="A13" s="25">
        <v>5</v>
      </c>
      <c r="B13" s="26" t="s">
        <v>77</v>
      </c>
      <c r="C13" s="26"/>
      <c r="D13" s="26" t="s">
        <v>78</v>
      </c>
      <c r="E13" s="26" t="s">
        <v>41</v>
      </c>
      <c r="F13" s="26" t="s">
        <v>42</v>
      </c>
      <c r="G13" s="26" t="s">
        <v>70</v>
      </c>
      <c r="H13" s="26" t="s">
        <v>79</v>
      </c>
      <c r="I13" s="27" t="s">
        <v>80</v>
      </c>
      <c r="J13" s="26">
        <v>380</v>
      </c>
      <c r="K13" s="26">
        <f t="shared" si="3"/>
        <v>380</v>
      </c>
      <c r="L13" s="26">
        <f t="shared" si="1"/>
        <v>380</v>
      </c>
      <c r="M13" s="26">
        <v>380</v>
      </c>
      <c r="N13" s="26"/>
      <c r="O13" s="26"/>
      <c r="P13" s="26"/>
      <c r="Q13" s="26"/>
      <c r="R13" s="26"/>
      <c r="S13" s="26"/>
      <c r="T13" s="26"/>
      <c r="U13" s="26"/>
      <c r="V13" s="30" t="s">
        <v>73</v>
      </c>
      <c r="W13" s="28">
        <v>821</v>
      </c>
      <c r="X13" s="28" t="s">
        <v>49</v>
      </c>
      <c r="Y13" s="28" t="s">
        <v>81</v>
      </c>
      <c r="Z13" s="28" t="s">
        <v>47</v>
      </c>
      <c r="AA13" s="28" t="s">
        <v>49</v>
      </c>
      <c r="AB13" s="27" t="s">
        <v>82</v>
      </c>
      <c r="AC13" s="26" t="s">
        <v>51</v>
      </c>
      <c r="AD13" s="26"/>
      <c r="AE13" s="26" t="s">
        <v>76</v>
      </c>
      <c r="AF13" s="26" t="s">
        <v>51</v>
      </c>
      <c r="AG13" s="26">
        <f t="shared" si="2"/>
        <v>380</v>
      </c>
      <c r="AH13" s="26">
        <v>1</v>
      </c>
      <c r="AI13" s="3"/>
      <c r="AJ13" s="3"/>
    </row>
    <row r="14" s="2" customFormat="1" ht="102" customHeight="1" spans="1:1024 1025:16384">
      <c r="A14" s="25">
        <v>6</v>
      </c>
      <c r="B14" s="26" t="s">
        <v>83</v>
      </c>
      <c r="C14" s="26"/>
      <c r="D14" s="26" t="s">
        <v>84</v>
      </c>
      <c r="E14" s="26" t="s">
        <v>41</v>
      </c>
      <c r="F14" s="26" t="s">
        <v>42</v>
      </c>
      <c r="G14" s="26" t="s">
        <v>70</v>
      </c>
      <c r="H14" s="26" t="s">
        <v>85</v>
      </c>
      <c r="I14" s="27" t="s">
        <v>86</v>
      </c>
      <c r="J14" s="26">
        <v>900</v>
      </c>
      <c r="K14" s="26">
        <f t="shared" si="3"/>
        <v>900</v>
      </c>
      <c r="L14" s="26">
        <f t="shared" si="1"/>
        <v>900</v>
      </c>
      <c r="M14" s="26">
        <v>900</v>
      </c>
      <c r="N14" s="26"/>
      <c r="O14" s="26"/>
      <c r="P14" s="26"/>
      <c r="Q14" s="26"/>
      <c r="R14" s="26"/>
      <c r="S14" s="26"/>
      <c r="T14" s="26"/>
      <c r="U14" s="26"/>
      <c r="V14" s="31" t="s">
        <v>87</v>
      </c>
      <c r="W14" s="28">
        <v>485</v>
      </c>
      <c r="X14" s="28" t="s">
        <v>49</v>
      </c>
      <c r="Y14" s="28" t="s">
        <v>88</v>
      </c>
      <c r="Z14" s="28" t="s">
        <v>47</v>
      </c>
      <c r="AA14" s="28" t="s">
        <v>49</v>
      </c>
      <c r="AB14" s="27" t="s">
        <v>89</v>
      </c>
      <c r="AC14" s="26" t="s">
        <v>51</v>
      </c>
      <c r="AD14" s="26"/>
      <c r="AE14" s="26" t="s">
        <v>90</v>
      </c>
      <c r="AF14" s="26" t="s">
        <v>51</v>
      </c>
      <c r="AG14" s="26">
        <f t="shared" si="2"/>
        <v>900</v>
      </c>
      <c r="AH14" s="26">
        <v>1</v>
      </c>
      <c r="AI14" s="3"/>
      <c r="AJ14" s="3"/>
    </row>
    <row r="15" s="3" customFormat="1" ht="202" customHeight="1" spans="1:1024 1025:16384">
      <c r="A15" s="25">
        <v>7</v>
      </c>
      <c r="B15" s="26" t="s">
        <v>91</v>
      </c>
      <c r="C15" s="26"/>
      <c r="D15" s="26" t="s">
        <v>92</v>
      </c>
      <c r="E15" s="26" t="s">
        <v>41</v>
      </c>
      <c r="F15" s="26" t="s">
        <v>42</v>
      </c>
      <c r="G15" s="26" t="s">
        <v>70</v>
      </c>
      <c r="H15" s="26" t="s">
        <v>93</v>
      </c>
      <c r="I15" s="27" t="s">
        <v>94</v>
      </c>
      <c r="J15" s="26">
        <v>3750</v>
      </c>
      <c r="K15" s="26">
        <f t="shared" si="3"/>
        <v>3667.5</v>
      </c>
      <c r="L15" s="26">
        <f t="shared" si="1"/>
        <v>3667.5</v>
      </c>
      <c r="M15" s="26">
        <v>2750</v>
      </c>
      <c r="N15" s="26"/>
      <c r="O15" s="26"/>
      <c r="P15" s="26"/>
      <c r="Q15" s="26">
        <f>1466-Q32-Q41</f>
        <v>917.5</v>
      </c>
      <c r="R15" s="26"/>
      <c r="S15" s="26"/>
      <c r="T15" s="26"/>
      <c r="U15" s="26"/>
      <c r="V15" s="26" t="s">
        <v>87</v>
      </c>
      <c r="W15" s="28">
        <v>9378</v>
      </c>
      <c r="X15" s="28" t="s">
        <v>49</v>
      </c>
      <c r="Y15" s="28" t="s">
        <v>88</v>
      </c>
      <c r="Z15" s="28" t="s">
        <v>47</v>
      </c>
      <c r="AA15" s="28" t="s">
        <v>49</v>
      </c>
      <c r="AB15" s="27" t="s">
        <v>95</v>
      </c>
      <c r="AC15" s="26" t="s">
        <v>51</v>
      </c>
      <c r="AD15" s="26"/>
      <c r="AE15" s="26" t="s">
        <v>96</v>
      </c>
      <c r="AF15" s="26" t="s">
        <v>51</v>
      </c>
      <c r="AG15" s="26">
        <f t="shared" si="2"/>
        <v>3750</v>
      </c>
      <c r="AH15" s="26">
        <v>1</v>
      </c>
    </row>
    <row r="16" s="3" customFormat="1" ht="134" customHeight="1" spans="1:1024 1025:16384">
      <c r="A16" s="25">
        <v>8</v>
      </c>
      <c r="B16" s="26" t="s">
        <v>97</v>
      </c>
      <c r="C16" s="26"/>
      <c r="D16" s="26" t="s">
        <v>98</v>
      </c>
      <c r="E16" s="26" t="s">
        <v>41</v>
      </c>
      <c r="F16" s="26" t="s">
        <v>42</v>
      </c>
      <c r="G16" s="26" t="s">
        <v>70</v>
      </c>
      <c r="H16" s="26" t="s">
        <v>99</v>
      </c>
      <c r="I16" s="27" t="s">
        <v>100</v>
      </c>
      <c r="J16" s="26">
        <v>100</v>
      </c>
      <c r="K16" s="26">
        <f t="shared" si="3"/>
        <v>77</v>
      </c>
      <c r="L16" s="26">
        <f t="shared" si="1"/>
        <v>77</v>
      </c>
      <c r="M16" s="26"/>
      <c r="N16" s="26"/>
      <c r="O16" s="26"/>
      <c r="P16" s="26"/>
      <c r="Q16" s="26"/>
      <c r="R16" s="26">
        <v>77</v>
      </c>
      <c r="S16" s="26"/>
      <c r="T16" s="26"/>
      <c r="U16" s="26"/>
      <c r="V16" s="26" t="s">
        <v>46</v>
      </c>
      <c r="W16" s="28"/>
      <c r="X16" s="28" t="s">
        <v>49</v>
      </c>
      <c r="Y16" s="28" t="s">
        <v>88</v>
      </c>
      <c r="Z16" s="28" t="s">
        <v>47</v>
      </c>
      <c r="AA16" s="28" t="s">
        <v>49</v>
      </c>
      <c r="AB16" s="27" t="s">
        <v>101</v>
      </c>
      <c r="AC16" s="26" t="s">
        <v>102</v>
      </c>
      <c r="AD16" s="26"/>
      <c r="AE16" s="26" t="s">
        <v>102</v>
      </c>
      <c r="AF16" s="26" t="s">
        <v>51</v>
      </c>
      <c r="AG16" s="26">
        <v>100</v>
      </c>
      <c r="AH16" s="26">
        <v>1</v>
      </c>
    </row>
    <row r="17" s="2" customFormat="1" ht="89" customHeight="1" spans="1:36">
      <c r="A17" s="25">
        <v>9</v>
      </c>
      <c r="B17" s="26" t="s">
        <v>103</v>
      </c>
      <c r="C17" s="26"/>
      <c r="D17" s="26" t="s">
        <v>104</v>
      </c>
      <c r="E17" s="26" t="s">
        <v>41</v>
      </c>
      <c r="F17" s="26" t="s">
        <v>42</v>
      </c>
      <c r="G17" s="26" t="s">
        <v>105</v>
      </c>
      <c r="H17" s="26" t="s">
        <v>106</v>
      </c>
      <c r="I17" s="27" t="s">
        <v>107</v>
      </c>
      <c r="J17" s="26">
        <v>800</v>
      </c>
      <c r="K17" s="26">
        <f t="shared" si="3"/>
        <v>800</v>
      </c>
      <c r="L17" s="26">
        <f t="shared" si="1"/>
        <v>800</v>
      </c>
      <c r="M17" s="26">
        <v>800</v>
      </c>
      <c r="N17" s="26"/>
      <c r="O17" s="26"/>
      <c r="P17" s="26"/>
      <c r="Q17" s="26"/>
      <c r="R17" s="26"/>
      <c r="S17" s="26"/>
      <c r="T17" s="26"/>
      <c r="U17" s="26"/>
      <c r="V17" s="31" t="s">
        <v>73</v>
      </c>
      <c r="W17" s="28">
        <v>1180</v>
      </c>
      <c r="X17" s="28" t="s">
        <v>49</v>
      </c>
      <c r="Y17" s="28" t="s">
        <v>81</v>
      </c>
      <c r="Z17" s="28" t="s">
        <v>47</v>
      </c>
      <c r="AA17" s="28" t="s">
        <v>49</v>
      </c>
      <c r="AB17" s="27" t="s">
        <v>108</v>
      </c>
      <c r="AC17" s="26" t="s">
        <v>109</v>
      </c>
      <c r="AD17" s="26"/>
      <c r="AE17" s="26" t="s">
        <v>90</v>
      </c>
      <c r="AF17" s="26" t="s">
        <v>109</v>
      </c>
      <c r="AG17" s="26">
        <f>J17</f>
        <v>800</v>
      </c>
      <c r="AH17" s="26">
        <v>1</v>
      </c>
      <c r="AI17" s="3"/>
      <c r="AJ17" s="3"/>
    </row>
    <row r="18" s="2" customFormat="1" ht="163" customHeight="1" spans="1:36">
      <c r="A18" s="25">
        <v>10</v>
      </c>
      <c r="B18" s="26" t="s">
        <v>110</v>
      </c>
      <c r="C18" s="26"/>
      <c r="D18" s="26" t="s">
        <v>111</v>
      </c>
      <c r="E18" s="26" t="s">
        <v>41</v>
      </c>
      <c r="F18" s="26" t="s">
        <v>112</v>
      </c>
      <c r="G18" s="26" t="s">
        <v>113</v>
      </c>
      <c r="H18" s="26" t="s">
        <v>114</v>
      </c>
      <c r="I18" s="27" t="s">
        <v>115</v>
      </c>
      <c r="J18" s="26">
        <v>395</v>
      </c>
      <c r="K18" s="26">
        <f t="shared" si="3"/>
        <v>395</v>
      </c>
      <c r="L18" s="26">
        <f t="shared" si="1"/>
        <v>395</v>
      </c>
      <c r="M18" s="26">
        <v>395</v>
      </c>
      <c r="N18" s="26"/>
      <c r="O18" s="26"/>
      <c r="P18" s="26"/>
      <c r="Q18" s="26"/>
      <c r="R18" s="26"/>
      <c r="S18" s="26"/>
      <c r="T18" s="26"/>
      <c r="U18" s="26"/>
      <c r="V18" s="31" t="s">
        <v>87</v>
      </c>
      <c r="W18" s="28">
        <v>145</v>
      </c>
      <c r="X18" s="28"/>
      <c r="Y18" s="28"/>
      <c r="Z18" s="28"/>
      <c r="AA18" s="28"/>
      <c r="AB18" s="27" t="s">
        <v>116</v>
      </c>
      <c r="AC18" s="26" t="s">
        <v>117</v>
      </c>
      <c r="AD18" s="26"/>
      <c r="AE18" s="26" t="s">
        <v>117</v>
      </c>
      <c r="AF18" s="26" t="s">
        <v>118</v>
      </c>
      <c r="AG18" s="26">
        <f>J18</f>
        <v>395</v>
      </c>
      <c r="AH18" s="26">
        <v>1</v>
      </c>
      <c r="AI18" s="3"/>
      <c r="AJ18" s="3"/>
    </row>
    <row r="19" s="2" customFormat="1" ht="158" customHeight="1" spans="1:36">
      <c r="A19" s="25">
        <v>11</v>
      </c>
      <c r="B19" s="26" t="s">
        <v>119</v>
      </c>
      <c r="C19" s="26"/>
      <c r="D19" s="26" t="s">
        <v>120</v>
      </c>
      <c r="E19" s="26" t="s">
        <v>41</v>
      </c>
      <c r="F19" s="26" t="s">
        <v>42</v>
      </c>
      <c r="G19" s="26" t="s">
        <v>43</v>
      </c>
      <c r="H19" s="26" t="s">
        <v>121</v>
      </c>
      <c r="I19" s="27" t="s">
        <v>122</v>
      </c>
      <c r="J19" s="26">
        <v>110</v>
      </c>
      <c r="K19" s="26">
        <f t="shared" si="3"/>
        <v>110</v>
      </c>
      <c r="L19" s="26">
        <f t="shared" si="1"/>
        <v>110</v>
      </c>
      <c r="M19" s="26">
        <v>110</v>
      </c>
      <c r="N19" s="26"/>
      <c r="O19" s="26"/>
      <c r="P19" s="26"/>
      <c r="Q19" s="26"/>
      <c r="R19" s="26"/>
      <c r="S19" s="26"/>
      <c r="T19" s="26"/>
      <c r="U19" s="26"/>
      <c r="V19" s="26" t="s">
        <v>46</v>
      </c>
      <c r="W19" s="28">
        <v>2214</v>
      </c>
      <c r="X19" s="28" t="s">
        <v>49</v>
      </c>
      <c r="Y19" s="28" t="s">
        <v>48</v>
      </c>
      <c r="Z19" s="28" t="s">
        <v>47</v>
      </c>
      <c r="AA19" s="28" t="s">
        <v>49</v>
      </c>
      <c r="AB19" s="27" t="s">
        <v>123</v>
      </c>
      <c r="AC19" s="26" t="s">
        <v>51</v>
      </c>
      <c r="AD19" s="26"/>
      <c r="AE19" s="26" t="s">
        <v>117</v>
      </c>
      <c r="AF19" s="26" t="s">
        <v>51</v>
      </c>
      <c r="AG19" s="26">
        <f>J19</f>
        <v>110</v>
      </c>
      <c r="AH19" s="26">
        <v>1</v>
      </c>
      <c r="AI19" s="3"/>
      <c r="AJ19" s="3"/>
    </row>
    <row r="20" s="2" customFormat="1" ht="210" customHeight="1" spans="1:36">
      <c r="A20" s="25">
        <v>12</v>
      </c>
      <c r="B20" s="26" t="s">
        <v>124</v>
      </c>
      <c r="C20" s="26"/>
      <c r="D20" s="26" t="s">
        <v>125</v>
      </c>
      <c r="E20" s="26" t="s">
        <v>41</v>
      </c>
      <c r="F20" s="26" t="s">
        <v>42</v>
      </c>
      <c r="G20" s="26" t="s">
        <v>43</v>
      </c>
      <c r="H20" s="26" t="s">
        <v>126</v>
      </c>
      <c r="I20" s="27" t="s">
        <v>127</v>
      </c>
      <c r="J20" s="26">
        <v>145</v>
      </c>
      <c r="K20" s="26">
        <f t="shared" si="3"/>
        <v>145</v>
      </c>
      <c r="L20" s="26">
        <f t="shared" si="1"/>
        <v>145</v>
      </c>
      <c r="M20" s="26">
        <v>145</v>
      </c>
      <c r="N20" s="26"/>
      <c r="O20" s="26"/>
      <c r="P20" s="26"/>
      <c r="Q20" s="26"/>
      <c r="R20" s="26"/>
      <c r="S20" s="26"/>
      <c r="T20" s="26"/>
      <c r="U20" s="26"/>
      <c r="V20" s="26" t="s">
        <v>46</v>
      </c>
      <c r="W20" s="28">
        <v>2331</v>
      </c>
      <c r="X20" s="28" t="s">
        <v>49</v>
      </c>
      <c r="Y20" s="28" t="s">
        <v>48</v>
      </c>
      <c r="Z20" s="28" t="s">
        <v>47</v>
      </c>
      <c r="AA20" s="28" t="s">
        <v>49</v>
      </c>
      <c r="AB20" s="27" t="s">
        <v>128</v>
      </c>
      <c r="AC20" s="26" t="s">
        <v>51</v>
      </c>
      <c r="AD20" s="26"/>
      <c r="AE20" s="26" t="s">
        <v>117</v>
      </c>
      <c r="AF20" s="26" t="s">
        <v>51</v>
      </c>
      <c r="AG20" s="26">
        <f>J20</f>
        <v>145</v>
      </c>
      <c r="AH20" s="26">
        <v>1</v>
      </c>
      <c r="AI20" s="3"/>
      <c r="AJ20" s="3"/>
    </row>
    <row r="21" s="2" customFormat="1" ht="210" customHeight="1" spans="1:36">
      <c r="A21" s="25">
        <v>13</v>
      </c>
      <c r="B21" s="26" t="s">
        <v>129</v>
      </c>
      <c r="C21" s="26"/>
      <c r="D21" s="26" t="s">
        <v>130</v>
      </c>
      <c r="E21" s="26" t="s">
        <v>41</v>
      </c>
      <c r="F21" s="26" t="s">
        <v>42</v>
      </c>
      <c r="G21" s="26" t="s">
        <v>43</v>
      </c>
      <c r="H21" s="26" t="s">
        <v>93</v>
      </c>
      <c r="I21" s="27" t="s">
        <v>131</v>
      </c>
      <c r="J21" s="26">
        <v>800</v>
      </c>
      <c r="K21" s="26">
        <f t="shared" si="3"/>
        <v>800</v>
      </c>
      <c r="L21" s="26">
        <f t="shared" si="1"/>
        <v>800</v>
      </c>
      <c r="M21" s="26">
        <v>800</v>
      </c>
      <c r="N21" s="26"/>
      <c r="O21" s="26"/>
      <c r="P21" s="26"/>
      <c r="Q21" s="26"/>
      <c r="R21" s="26"/>
      <c r="S21" s="26"/>
      <c r="T21" s="26"/>
      <c r="U21" s="26"/>
      <c r="V21" s="26" t="s">
        <v>46</v>
      </c>
      <c r="W21" s="28">
        <v>784</v>
      </c>
      <c r="X21" s="28" t="s">
        <v>49</v>
      </c>
      <c r="Y21" s="28" t="s">
        <v>48</v>
      </c>
      <c r="Z21" s="28" t="s">
        <v>47</v>
      </c>
      <c r="AA21" s="28" t="s">
        <v>49</v>
      </c>
      <c r="AB21" s="27" t="s">
        <v>132</v>
      </c>
      <c r="AC21" s="26" t="s">
        <v>51</v>
      </c>
      <c r="AD21" s="26"/>
      <c r="AE21" s="26" t="s">
        <v>96</v>
      </c>
      <c r="AF21" s="26" t="s">
        <v>51</v>
      </c>
      <c r="AG21" s="26">
        <v>800</v>
      </c>
      <c r="AH21" s="26">
        <v>1</v>
      </c>
      <c r="AI21" s="3"/>
      <c r="AJ21" s="3"/>
    </row>
    <row r="22" s="2" customFormat="1" ht="233" customHeight="1" spans="1:36">
      <c r="A22" s="25">
        <v>14</v>
      </c>
      <c r="B22" s="26" t="s">
        <v>133</v>
      </c>
      <c r="C22" s="26"/>
      <c r="D22" s="26" t="s">
        <v>134</v>
      </c>
      <c r="E22" s="26" t="s">
        <v>41</v>
      </c>
      <c r="F22" s="26" t="s">
        <v>42</v>
      </c>
      <c r="G22" s="26" t="s">
        <v>105</v>
      </c>
      <c r="H22" s="26" t="s">
        <v>135</v>
      </c>
      <c r="I22" s="27" t="s">
        <v>136</v>
      </c>
      <c r="J22" s="26">
        <v>1276.02</v>
      </c>
      <c r="K22" s="26">
        <f t="shared" si="3"/>
        <v>1276.02</v>
      </c>
      <c r="L22" s="26">
        <f t="shared" si="1"/>
        <v>1276.02</v>
      </c>
      <c r="M22" s="26">
        <v>1276.02</v>
      </c>
      <c r="N22" s="26"/>
      <c r="O22" s="26"/>
      <c r="P22" s="26"/>
      <c r="Q22" s="26"/>
      <c r="R22" s="26"/>
      <c r="S22" s="26"/>
      <c r="T22" s="26"/>
      <c r="U22" s="26"/>
      <c r="V22" s="26" t="s">
        <v>46</v>
      </c>
      <c r="W22" s="28">
        <v>7584</v>
      </c>
      <c r="X22" s="28" t="s">
        <v>49</v>
      </c>
      <c r="Y22" s="28" t="s">
        <v>137</v>
      </c>
      <c r="Z22" s="28" t="s">
        <v>49</v>
      </c>
      <c r="AA22" s="28" t="s">
        <v>49</v>
      </c>
      <c r="AB22" s="27" t="s">
        <v>138</v>
      </c>
      <c r="AC22" s="26" t="s">
        <v>109</v>
      </c>
      <c r="AD22" s="26"/>
      <c r="AE22" s="26" t="s">
        <v>139</v>
      </c>
      <c r="AF22" s="26" t="s">
        <v>109</v>
      </c>
      <c r="AG22" s="26">
        <f t="shared" ref="AG22:AG27" si="4">J22</f>
        <v>1276.02</v>
      </c>
      <c r="AH22" s="26">
        <v>1</v>
      </c>
      <c r="AI22" s="3"/>
      <c r="AJ22" s="3"/>
    </row>
    <row r="23" s="2" customFormat="1" ht="114" customHeight="1" spans="1:36">
      <c r="A23" s="25">
        <v>15</v>
      </c>
      <c r="B23" s="26" t="s">
        <v>140</v>
      </c>
      <c r="C23" s="26"/>
      <c r="D23" s="26" t="s">
        <v>141</v>
      </c>
      <c r="E23" s="26" t="s">
        <v>41</v>
      </c>
      <c r="F23" s="26" t="s">
        <v>112</v>
      </c>
      <c r="G23" s="26" t="s">
        <v>113</v>
      </c>
      <c r="H23" s="26" t="s">
        <v>142</v>
      </c>
      <c r="I23" s="27" t="s">
        <v>143</v>
      </c>
      <c r="J23" s="26">
        <v>200</v>
      </c>
      <c r="K23" s="26">
        <f t="shared" ref="K23:K41" si="5">L23</f>
        <v>200</v>
      </c>
      <c r="L23" s="26">
        <f t="shared" ref="L23:L41" si="6">M23+N23+O23+P23+Q23+R23+S23+T23+U23</f>
        <v>200</v>
      </c>
      <c r="M23" s="26">
        <v>200</v>
      </c>
      <c r="N23" s="26"/>
      <c r="O23" s="26"/>
      <c r="P23" s="26"/>
      <c r="Q23" s="26"/>
      <c r="R23" s="26"/>
      <c r="S23" s="26"/>
      <c r="T23" s="26"/>
      <c r="U23" s="26"/>
      <c r="V23" s="31" t="s">
        <v>87</v>
      </c>
      <c r="W23" s="28">
        <v>535</v>
      </c>
      <c r="X23" s="28" t="s">
        <v>49</v>
      </c>
      <c r="Y23" s="28" t="s">
        <v>113</v>
      </c>
      <c r="Z23" s="28" t="s">
        <v>47</v>
      </c>
      <c r="AA23" s="28" t="s">
        <v>49</v>
      </c>
      <c r="AB23" s="27" t="s">
        <v>144</v>
      </c>
      <c r="AC23" s="26" t="s">
        <v>118</v>
      </c>
      <c r="AD23" s="26"/>
      <c r="AE23" s="26" t="s">
        <v>145</v>
      </c>
      <c r="AF23" s="26" t="s">
        <v>118</v>
      </c>
      <c r="AG23" s="26">
        <f t="shared" si="4"/>
        <v>200</v>
      </c>
      <c r="AH23" s="26">
        <v>1</v>
      </c>
      <c r="AI23" s="3"/>
      <c r="AJ23" s="3"/>
    </row>
    <row r="24" s="2" customFormat="1" ht="167" customHeight="1" spans="1:36">
      <c r="A24" s="25">
        <v>16</v>
      </c>
      <c r="B24" s="26" t="s">
        <v>146</v>
      </c>
      <c r="C24" s="26"/>
      <c r="D24" s="26" t="s">
        <v>147</v>
      </c>
      <c r="E24" s="26" t="s">
        <v>41</v>
      </c>
      <c r="F24" s="26" t="s">
        <v>112</v>
      </c>
      <c r="G24" s="26" t="s">
        <v>113</v>
      </c>
      <c r="H24" s="26" t="s">
        <v>148</v>
      </c>
      <c r="I24" s="27" t="s">
        <v>149</v>
      </c>
      <c r="J24" s="26">
        <v>600</v>
      </c>
      <c r="K24" s="26">
        <f t="shared" si="5"/>
        <v>600</v>
      </c>
      <c r="L24" s="26">
        <f t="shared" si="6"/>
        <v>600</v>
      </c>
      <c r="M24" s="26">
        <v>600</v>
      </c>
      <c r="N24" s="26"/>
      <c r="O24" s="26"/>
      <c r="P24" s="26"/>
      <c r="Q24" s="26"/>
      <c r="R24" s="26"/>
      <c r="S24" s="26"/>
      <c r="T24" s="26"/>
      <c r="U24" s="26"/>
      <c r="V24" s="31" t="s">
        <v>87</v>
      </c>
      <c r="W24" s="28">
        <v>283</v>
      </c>
      <c r="X24" s="28"/>
      <c r="Y24" s="28" t="s">
        <v>150</v>
      </c>
      <c r="Z24" s="28"/>
      <c r="AA24" s="28"/>
      <c r="AB24" s="27" t="s">
        <v>151</v>
      </c>
      <c r="AC24" s="26" t="s">
        <v>145</v>
      </c>
      <c r="AD24" s="26"/>
      <c r="AE24" s="26" t="s">
        <v>145</v>
      </c>
      <c r="AF24" s="26" t="s">
        <v>152</v>
      </c>
      <c r="AG24" s="26">
        <f t="shared" si="4"/>
        <v>600</v>
      </c>
      <c r="AH24" s="26">
        <v>1</v>
      </c>
      <c r="AI24" s="3"/>
      <c r="AJ24" s="3"/>
    </row>
    <row r="25" s="2" customFormat="1" ht="149" customHeight="1" spans="1:36">
      <c r="A25" s="25">
        <v>17</v>
      </c>
      <c r="B25" s="26" t="s">
        <v>153</v>
      </c>
      <c r="C25" s="26" t="s">
        <v>153</v>
      </c>
      <c r="D25" s="26" t="s">
        <v>154</v>
      </c>
      <c r="E25" s="26" t="s">
        <v>155</v>
      </c>
      <c r="F25" s="26" t="s">
        <v>156</v>
      </c>
      <c r="G25" s="26" t="s">
        <v>157</v>
      </c>
      <c r="H25" s="26" t="s">
        <v>158</v>
      </c>
      <c r="I25" s="27" t="s">
        <v>159</v>
      </c>
      <c r="J25" s="26">
        <v>500</v>
      </c>
      <c r="K25" s="26">
        <f t="shared" si="5"/>
        <v>200</v>
      </c>
      <c r="L25" s="26">
        <f t="shared" si="6"/>
        <v>200</v>
      </c>
      <c r="M25" s="26">
        <v>200</v>
      </c>
      <c r="N25" s="26"/>
      <c r="O25" s="26"/>
      <c r="P25" s="26"/>
      <c r="Q25" s="26"/>
      <c r="R25" s="26"/>
      <c r="S25" s="26"/>
      <c r="T25" s="26"/>
      <c r="U25" s="26"/>
      <c r="V25" s="26" t="s">
        <v>46</v>
      </c>
      <c r="W25" s="28">
        <v>1050</v>
      </c>
      <c r="X25" s="28" t="s">
        <v>49</v>
      </c>
      <c r="Y25" s="28" t="s">
        <v>160</v>
      </c>
      <c r="Z25" s="28" t="s">
        <v>47</v>
      </c>
      <c r="AA25" s="28" t="s">
        <v>49</v>
      </c>
      <c r="AB25" s="27" t="s">
        <v>161</v>
      </c>
      <c r="AC25" s="26" t="s">
        <v>51</v>
      </c>
      <c r="AD25" s="26"/>
      <c r="AE25" s="26" t="s">
        <v>162</v>
      </c>
      <c r="AF25" s="26" t="s">
        <v>51</v>
      </c>
      <c r="AG25" s="26">
        <f t="shared" si="4"/>
        <v>500</v>
      </c>
      <c r="AH25" s="26">
        <v>1</v>
      </c>
      <c r="AI25" s="3"/>
      <c r="AJ25" s="3"/>
    </row>
    <row r="26" s="2" customFormat="1" ht="119" customHeight="1" spans="1:36">
      <c r="A26" s="25">
        <v>18</v>
      </c>
      <c r="B26" s="26" t="s">
        <v>163</v>
      </c>
      <c r="C26" s="26"/>
      <c r="D26" s="26" t="s">
        <v>164</v>
      </c>
      <c r="E26" s="26" t="s">
        <v>155</v>
      </c>
      <c r="F26" s="26" t="s">
        <v>156</v>
      </c>
      <c r="G26" s="26" t="s">
        <v>157</v>
      </c>
      <c r="H26" s="28" t="s">
        <v>165</v>
      </c>
      <c r="I26" s="32" t="s">
        <v>166</v>
      </c>
      <c r="J26" s="26">
        <f>VLOOKUP(B:B,[1]储备库!$B:$O,14,FALSE)</f>
        <v>390</v>
      </c>
      <c r="K26" s="26">
        <f t="shared" si="5"/>
        <v>300</v>
      </c>
      <c r="L26" s="26">
        <f t="shared" si="6"/>
        <v>300</v>
      </c>
      <c r="M26" s="26"/>
      <c r="N26" s="26"/>
      <c r="O26" s="28">
        <v>300</v>
      </c>
      <c r="P26" s="26"/>
      <c r="Q26" s="26"/>
      <c r="R26" s="26"/>
      <c r="S26" s="26"/>
      <c r="T26" s="26"/>
      <c r="U26" s="26"/>
      <c r="V26" s="26" t="s">
        <v>46</v>
      </c>
      <c r="W26" s="28">
        <v>150</v>
      </c>
      <c r="X26" s="28" t="s">
        <v>49</v>
      </c>
      <c r="Y26" s="28"/>
      <c r="Z26" s="28" t="s">
        <v>47</v>
      </c>
      <c r="AA26" s="28" t="s">
        <v>47</v>
      </c>
      <c r="AB26" s="32" t="s">
        <v>167</v>
      </c>
      <c r="AC26" s="26" t="s">
        <v>168</v>
      </c>
      <c r="AD26" s="26"/>
      <c r="AE26" s="26" t="s">
        <v>90</v>
      </c>
      <c r="AF26" s="26" t="s">
        <v>168</v>
      </c>
      <c r="AG26" s="26">
        <f t="shared" si="4"/>
        <v>390</v>
      </c>
      <c r="AH26" s="26">
        <v>1</v>
      </c>
      <c r="AI26" s="3"/>
      <c r="AJ26" s="3"/>
    </row>
    <row r="27" s="2" customFormat="1" ht="98" customHeight="1" spans="1:36">
      <c r="A27" s="25">
        <v>19</v>
      </c>
      <c r="B27" s="26" t="s">
        <v>169</v>
      </c>
      <c r="C27" s="26"/>
      <c r="D27" s="26" t="s">
        <v>170</v>
      </c>
      <c r="E27" s="26" t="s">
        <v>155</v>
      </c>
      <c r="F27" s="26" t="s">
        <v>156</v>
      </c>
      <c r="G27" s="26" t="s">
        <v>157</v>
      </c>
      <c r="H27" s="28" t="s">
        <v>171</v>
      </c>
      <c r="I27" s="27" t="s">
        <v>172</v>
      </c>
      <c r="J27" s="26">
        <f>VLOOKUP(B:B,[1]储备库!$B:$O,14,FALSE)</f>
        <v>300</v>
      </c>
      <c r="K27" s="26">
        <f t="shared" si="5"/>
        <v>200</v>
      </c>
      <c r="L27" s="26">
        <f t="shared" si="6"/>
        <v>200</v>
      </c>
      <c r="M27" s="26"/>
      <c r="N27" s="26"/>
      <c r="O27" s="28">
        <v>200</v>
      </c>
      <c r="P27" s="26"/>
      <c r="Q27" s="26"/>
      <c r="R27" s="26"/>
      <c r="S27" s="26"/>
      <c r="T27" s="26"/>
      <c r="U27" s="26"/>
      <c r="V27" s="26" t="s">
        <v>46</v>
      </c>
      <c r="W27" s="28">
        <v>350</v>
      </c>
      <c r="X27" s="28" t="s">
        <v>49</v>
      </c>
      <c r="Y27" s="28" t="s">
        <v>74</v>
      </c>
      <c r="Z27" s="28" t="s">
        <v>47</v>
      </c>
      <c r="AA27" s="28" t="s">
        <v>47</v>
      </c>
      <c r="AB27" s="27" t="s">
        <v>173</v>
      </c>
      <c r="AC27" s="26" t="s">
        <v>168</v>
      </c>
      <c r="AD27" s="26"/>
      <c r="AE27" s="26" t="s">
        <v>174</v>
      </c>
      <c r="AF27" s="26" t="s">
        <v>168</v>
      </c>
      <c r="AG27" s="26">
        <f t="shared" si="4"/>
        <v>300</v>
      </c>
      <c r="AH27" s="26">
        <v>1</v>
      </c>
      <c r="AI27" s="3"/>
      <c r="AJ27" s="3"/>
    </row>
    <row r="28" s="2" customFormat="1" ht="139" customHeight="1" spans="1:36">
      <c r="A28" s="25">
        <v>20</v>
      </c>
      <c r="B28" s="26" t="s">
        <v>175</v>
      </c>
      <c r="C28" s="26"/>
      <c r="D28" s="26" t="s">
        <v>176</v>
      </c>
      <c r="E28" s="26" t="s">
        <v>155</v>
      </c>
      <c r="F28" s="26" t="s">
        <v>156</v>
      </c>
      <c r="G28" s="26" t="s">
        <v>157</v>
      </c>
      <c r="H28" s="28" t="s">
        <v>177</v>
      </c>
      <c r="I28" s="27" t="s">
        <v>178</v>
      </c>
      <c r="J28" s="26">
        <v>390</v>
      </c>
      <c r="K28" s="26">
        <f t="shared" si="5"/>
        <v>109</v>
      </c>
      <c r="L28" s="26">
        <f t="shared" si="6"/>
        <v>109</v>
      </c>
      <c r="M28" s="26"/>
      <c r="N28" s="26"/>
      <c r="O28" s="28">
        <v>109</v>
      </c>
      <c r="P28" s="26"/>
      <c r="Q28" s="26"/>
      <c r="R28" s="26"/>
      <c r="S28" s="26"/>
      <c r="T28" s="26"/>
      <c r="U28" s="26"/>
      <c r="V28" s="26" t="s">
        <v>46</v>
      </c>
      <c r="W28" s="28">
        <v>1023</v>
      </c>
      <c r="X28" s="28" t="s">
        <v>49</v>
      </c>
      <c r="Y28" s="28"/>
      <c r="Z28" s="28" t="s">
        <v>47</v>
      </c>
      <c r="AA28" s="28" t="s">
        <v>47</v>
      </c>
      <c r="AB28" s="27" t="s">
        <v>179</v>
      </c>
      <c r="AC28" s="26" t="s">
        <v>168</v>
      </c>
      <c r="AD28" s="26"/>
      <c r="AE28" s="26" t="s">
        <v>145</v>
      </c>
      <c r="AF28" s="26" t="s">
        <v>168</v>
      </c>
      <c r="AG28" s="26">
        <v>390</v>
      </c>
      <c r="AH28" s="26">
        <v>1</v>
      </c>
      <c r="AI28" s="3"/>
      <c r="AJ28" s="3"/>
    </row>
    <row r="29" s="2" customFormat="1" ht="120" customHeight="1" spans="1:36">
      <c r="A29" s="25">
        <v>21</v>
      </c>
      <c r="B29" s="26" t="s">
        <v>180</v>
      </c>
      <c r="C29" s="26"/>
      <c r="D29" s="26" t="s">
        <v>181</v>
      </c>
      <c r="E29" s="26" t="s">
        <v>155</v>
      </c>
      <c r="F29" s="26" t="s">
        <v>156</v>
      </c>
      <c r="G29" s="26" t="s">
        <v>157</v>
      </c>
      <c r="H29" s="26" t="s">
        <v>182</v>
      </c>
      <c r="I29" s="27" t="s">
        <v>183</v>
      </c>
      <c r="J29" s="26">
        <v>200</v>
      </c>
      <c r="K29" s="26">
        <f t="shared" si="5"/>
        <v>100</v>
      </c>
      <c r="L29" s="26">
        <f t="shared" si="6"/>
        <v>100</v>
      </c>
      <c r="M29" s="26">
        <v>100</v>
      </c>
      <c r="N29" s="26"/>
      <c r="O29" s="26"/>
      <c r="P29" s="26"/>
      <c r="Q29" s="26"/>
      <c r="R29" s="26"/>
      <c r="S29" s="26"/>
      <c r="T29" s="26"/>
      <c r="U29" s="26"/>
      <c r="V29" s="26" t="s">
        <v>46</v>
      </c>
      <c r="W29" s="28">
        <v>50</v>
      </c>
      <c r="X29" s="28" t="s">
        <v>49</v>
      </c>
      <c r="Y29" s="28" t="s">
        <v>74</v>
      </c>
      <c r="Z29" s="28" t="s">
        <v>47</v>
      </c>
      <c r="AA29" s="28" t="s">
        <v>49</v>
      </c>
      <c r="AB29" s="27" t="s">
        <v>184</v>
      </c>
      <c r="AC29" s="26" t="s">
        <v>51</v>
      </c>
      <c r="AD29" s="26"/>
      <c r="AE29" s="26" t="s">
        <v>90</v>
      </c>
      <c r="AF29" s="26" t="s">
        <v>51</v>
      </c>
      <c r="AG29" s="26">
        <f t="shared" ref="AG29:AG43" si="7">J29</f>
        <v>200</v>
      </c>
      <c r="AH29" s="26">
        <v>1</v>
      </c>
      <c r="AI29" s="3"/>
      <c r="AJ29" s="3"/>
    </row>
    <row r="30" s="2" customFormat="1" ht="127" customHeight="1" spans="1:36">
      <c r="A30" s="25">
        <v>22</v>
      </c>
      <c r="B30" s="26" t="s">
        <v>185</v>
      </c>
      <c r="C30" s="26"/>
      <c r="D30" s="26" t="s">
        <v>186</v>
      </c>
      <c r="E30" s="26" t="s">
        <v>155</v>
      </c>
      <c r="F30" s="26" t="s">
        <v>156</v>
      </c>
      <c r="G30" s="26" t="s">
        <v>187</v>
      </c>
      <c r="H30" s="28" t="s">
        <v>188</v>
      </c>
      <c r="I30" s="32" t="s">
        <v>189</v>
      </c>
      <c r="J30" s="26">
        <f>VLOOKUP(B:B,[1]储备库!$B:$O,14,FALSE)</f>
        <v>390</v>
      </c>
      <c r="K30" s="26">
        <f t="shared" si="5"/>
        <v>300</v>
      </c>
      <c r="L30" s="26">
        <f t="shared" si="6"/>
        <v>300</v>
      </c>
      <c r="M30" s="26"/>
      <c r="N30" s="26"/>
      <c r="O30" s="28">
        <v>300</v>
      </c>
      <c r="P30" s="26"/>
      <c r="Q30" s="26"/>
      <c r="R30" s="26"/>
      <c r="S30" s="26"/>
      <c r="T30" s="26"/>
      <c r="U30" s="26"/>
      <c r="V30" s="26" t="s">
        <v>46</v>
      </c>
      <c r="W30" s="28">
        <v>200</v>
      </c>
      <c r="X30" s="28" t="s">
        <v>49</v>
      </c>
      <c r="Y30" s="28"/>
      <c r="Z30" s="28" t="s">
        <v>47</v>
      </c>
      <c r="AA30" s="28" t="s">
        <v>47</v>
      </c>
      <c r="AB30" s="32" t="s">
        <v>190</v>
      </c>
      <c r="AC30" s="26" t="s">
        <v>168</v>
      </c>
      <c r="AD30" s="26"/>
      <c r="AE30" s="26" t="s">
        <v>90</v>
      </c>
      <c r="AF30" s="26" t="s">
        <v>168</v>
      </c>
      <c r="AG30" s="26">
        <f t="shared" si="7"/>
        <v>390</v>
      </c>
      <c r="AH30" s="26">
        <v>1</v>
      </c>
      <c r="AI30" s="3"/>
      <c r="AJ30" s="3"/>
    </row>
    <row r="31" s="2" customFormat="1" ht="150" customHeight="1" spans="1:36">
      <c r="A31" s="25">
        <v>23</v>
      </c>
      <c r="B31" s="26" t="s">
        <v>191</v>
      </c>
      <c r="C31" s="26"/>
      <c r="D31" s="26" t="s">
        <v>192</v>
      </c>
      <c r="E31" s="26" t="s">
        <v>155</v>
      </c>
      <c r="F31" s="26" t="s">
        <v>156</v>
      </c>
      <c r="G31" s="26" t="s">
        <v>187</v>
      </c>
      <c r="H31" s="28" t="s">
        <v>193</v>
      </c>
      <c r="I31" s="32" t="s">
        <v>194</v>
      </c>
      <c r="J31" s="26">
        <f>VLOOKUP(B:B,[1]储备库!$B:$O,14,FALSE)</f>
        <v>390</v>
      </c>
      <c r="K31" s="26">
        <f t="shared" si="5"/>
        <v>300</v>
      </c>
      <c r="L31" s="26">
        <f t="shared" si="6"/>
        <v>300</v>
      </c>
      <c r="M31" s="26"/>
      <c r="N31" s="26"/>
      <c r="O31" s="28">
        <v>300</v>
      </c>
      <c r="P31" s="26"/>
      <c r="Q31" s="26"/>
      <c r="R31" s="26"/>
      <c r="S31" s="26"/>
      <c r="T31" s="26"/>
      <c r="U31" s="26"/>
      <c r="V31" s="26" t="s">
        <v>46</v>
      </c>
      <c r="W31" s="28">
        <v>398</v>
      </c>
      <c r="X31" s="28" t="s">
        <v>49</v>
      </c>
      <c r="Y31" s="28"/>
      <c r="Z31" s="28" t="s">
        <v>47</v>
      </c>
      <c r="AA31" s="28" t="s">
        <v>47</v>
      </c>
      <c r="AB31" s="32" t="s">
        <v>195</v>
      </c>
      <c r="AC31" s="26" t="s">
        <v>168</v>
      </c>
      <c r="AD31" s="26"/>
      <c r="AE31" s="26" t="s">
        <v>162</v>
      </c>
      <c r="AF31" s="26" t="s">
        <v>168</v>
      </c>
      <c r="AG31" s="26">
        <f t="shared" si="7"/>
        <v>390</v>
      </c>
      <c r="AH31" s="26">
        <v>1</v>
      </c>
      <c r="AI31" s="3"/>
      <c r="AJ31" s="3"/>
    </row>
    <row r="32" s="2" customFormat="1" ht="170" customHeight="1" spans="1:36">
      <c r="A32" s="25">
        <v>24</v>
      </c>
      <c r="B32" s="26" t="s">
        <v>196</v>
      </c>
      <c r="C32" s="26"/>
      <c r="D32" s="26" t="s">
        <v>197</v>
      </c>
      <c r="E32" s="26" t="s">
        <v>155</v>
      </c>
      <c r="F32" s="26" t="s">
        <v>156</v>
      </c>
      <c r="G32" s="26" t="s">
        <v>187</v>
      </c>
      <c r="H32" s="26" t="s">
        <v>198</v>
      </c>
      <c r="I32" s="27" t="s">
        <v>199</v>
      </c>
      <c r="J32" s="26">
        <v>530</v>
      </c>
      <c r="K32" s="26">
        <f t="shared" si="5"/>
        <v>530</v>
      </c>
      <c r="L32" s="26">
        <f t="shared" si="6"/>
        <v>530</v>
      </c>
      <c r="M32" s="26"/>
      <c r="N32" s="26"/>
      <c r="O32" s="26"/>
      <c r="P32" s="26"/>
      <c r="Q32" s="28">
        <v>530</v>
      </c>
      <c r="R32" s="26"/>
      <c r="S32" s="26"/>
      <c r="T32" s="26"/>
      <c r="U32" s="26"/>
      <c r="V32" s="26" t="s">
        <v>46</v>
      </c>
      <c r="W32" s="28">
        <v>915</v>
      </c>
      <c r="X32" s="28" t="s">
        <v>49</v>
      </c>
      <c r="Y32" s="28"/>
      <c r="Z32" s="28" t="s">
        <v>47</v>
      </c>
      <c r="AA32" s="28" t="s">
        <v>49</v>
      </c>
      <c r="AB32" s="27" t="s">
        <v>200</v>
      </c>
      <c r="AC32" s="26" t="s">
        <v>201</v>
      </c>
      <c r="AD32" s="26"/>
      <c r="AE32" s="26" t="s">
        <v>202</v>
      </c>
      <c r="AF32" s="26" t="s">
        <v>203</v>
      </c>
      <c r="AG32" s="26">
        <f t="shared" si="7"/>
        <v>530</v>
      </c>
      <c r="AH32" s="26">
        <v>1</v>
      </c>
      <c r="AI32" s="3"/>
      <c r="AJ32" s="3"/>
    </row>
    <row r="33" s="2" customFormat="1" ht="170" customHeight="1" spans="1:36">
      <c r="A33" s="25">
        <v>25</v>
      </c>
      <c r="B33" s="26" t="s">
        <v>204</v>
      </c>
      <c r="C33" s="26"/>
      <c r="D33" s="26" t="s">
        <v>205</v>
      </c>
      <c r="E33" s="26" t="s">
        <v>155</v>
      </c>
      <c r="F33" s="26" t="s">
        <v>206</v>
      </c>
      <c r="G33" s="26" t="s">
        <v>207</v>
      </c>
      <c r="H33" s="28" t="s">
        <v>182</v>
      </c>
      <c r="I33" s="32" t="s">
        <v>208</v>
      </c>
      <c r="J33" s="26">
        <f>VLOOKUP(B:B,[1]储备库!$B:$O,14,FALSE)</f>
        <v>390</v>
      </c>
      <c r="K33" s="26">
        <f t="shared" si="5"/>
        <v>300</v>
      </c>
      <c r="L33" s="26">
        <f t="shared" si="6"/>
        <v>300</v>
      </c>
      <c r="M33" s="26"/>
      <c r="N33" s="26"/>
      <c r="O33" s="28">
        <v>300</v>
      </c>
      <c r="P33" s="26"/>
      <c r="Q33" s="26"/>
      <c r="R33" s="26"/>
      <c r="S33" s="26"/>
      <c r="T33" s="26"/>
      <c r="U33" s="26"/>
      <c r="V33" s="26" t="s">
        <v>157</v>
      </c>
      <c r="W33" s="28">
        <v>220</v>
      </c>
      <c r="X33" s="28" t="s">
        <v>49</v>
      </c>
      <c r="Y33" s="28"/>
      <c r="Z33" s="28" t="s">
        <v>47</v>
      </c>
      <c r="AA33" s="28" t="s">
        <v>47</v>
      </c>
      <c r="AB33" s="32" t="s">
        <v>209</v>
      </c>
      <c r="AC33" s="26" t="s">
        <v>168</v>
      </c>
      <c r="AD33" s="26"/>
      <c r="AE33" s="26" t="s">
        <v>90</v>
      </c>
      <c r="AF33" s="26" t="s">
        <v>168</v>
      </c>
      <c r="AG33" s="26">
        <f t="shared" si="7"/>
        <v>390</v>
      </c>
      <c r="AH33" s="26">
        <v>1</v>
      </c>
      <c r="AI33" s="3"/>
      <c r="AJ33" s="3"/>
    </row>
    <row r="34" s="2" customFormat="1" ht="303" customHeight="1" spans="1:36">
      <c r="A34" s="25">
        <v>26</v>
      </c>
      <c r="B34" s="26" t="s">
        <v>210</v>
      </c>
      <c r="C34" s="26"/>
      <c r="D34" s="26" t="s">
        <v>211</v>
      </c>
      <c r="E34" s="26" t="s">
        <v>155</v>
      </c>
      <c r="F34" s="26" t="s">
        <v>156</v>
      </c>
      <c r="G34" s="26" t="s">
        <v>212</v>
      </c>
      <c r="H34" s="27" t="s">
        <v>213</v>
      </c>
      <c r="I34" s="27" t="s">
        <v>214</v>
      </c>
      <c r="J34" s="33">
        <v>682.6</v>
      </c>
      <c r="K34" s="33">
        <f t="shared" si="5"/>
        <v>300</v>
      </c>
      <c r="L34" s="33">
        <f t="shared" si="6"/>
        <v>300</v>
      </c>
      <c r="M34" s="33">
        <v>300</v>
      </c>
      <c r="N34" s="26"/>
      <c r="O34" s="26"/>
      <c r="P34" s="26"/>
      <c r="Q34" s="26"/>
      <c r="R34" s="26"/>
      <c r="S34" s="26"/>
      <c r="T34" s="26"/>
      <c r="U34" s="26"/>
      <c r="V34" s="26" t="s">
        <v>157</v>
      </c>
      <c r="W34" s="28">
        <v>2910</v>
      </c>
      <c r="X34" s="28" t="s">
        <v>49</v>
      </c>
      <c r="Y34" s="28"/>
      <c r="Z34" s="28" t="s">
        <v>47</v>
      </c>
      <c r="AA34" s="28" t="s">
        <v>49</v>
      </c>
      <c r="AB34" s="27" t="s">
        <v>215</v>
      </c>
      <c r="AC34" s="26" t="s">
        <v>216</v>
      </c>
      <c r="AD34" s="26"/>
      <c r="AE34" s="26" t="s">
        <v>217</v>
      </c>
      <c r="AF34" s="26" t="s">
        <v>216</v>
      </c>
      <c r="AG34" s="26">
        <f t="shared" si="7"/>
        <v>682.6</v>
      </c>
      <c r="AH34" s="26">
        <v>1</v>
      </c>
      <c r="AI34" s="3"/>
      <c r="AJ34" s="3"/>
    </row>
    <row r="35" s="2" customFormat="1" ht="316" customHeight="1" spans="1:36">
      <c r="A35" s="25">
        <v>27</v>
      </c>
      <c r="B35" s="26" t="s">
        <v>218</v>
      </c>
      <c r="C35" s="26"/>
      <c r="D35" s="26" t="s">
        <v>219</v>
      </c>
      <c r="E35" s="26" t="s">
        <v>155</v>
      </c>
      <c r="F35" s="26" t="s">
        <v>156</v>
      </c>
      <c r="G35" s="26" t="s">
        <v>212</v>
      </c>
      <c r="H35" s="26" t="s">
        <v>220</v>
      </c>
      <c r="I35" s="27" t="s">
        <v>221</v>
      </c>
      <c r="J35" s="26">
        <v>1250</v>
      </c>
      <c r="K35" s="26">
        <f t="shared" si="5"/>
        <v>600</v>
      </c>
      <c r="L35" s="26">
        <f t="shared" si="6"/>
        <v>600</v>
      </c>
      <c r="M35" s="26">
        <v>600</v>
      </c>
      <c r="N35" s="26"/>
      <c r="O35" s="26"/>
      <c r="P35" s="26"/>
      <c r="Q35" s="26"/>
      <c r="R35" s="26"/>
      <c r="S35" s="26"/>
      <c r="T35" s="26"/>
      <c r="U35" s="26"/>
      <c r="V35" s="26" t="s">
        <v>157</v>
      </c>
      <c r="W35" s="28">
        <v>3740</v>
      </c>
      <c r="X35" s="28" t="s">
        <v>49</v>
      </c>
      <c r="Y35" s="28"/>
      <c r="Z35" s="28" t="s">
        <v>47</v>
      </c>
      <c r="AA35" s="28" t="s">
        <v>49</v>
      </c>
      <c r="AB35" s="27" t="s">
        <v>222</v>
      </c>
      <c r="AC35" s="26" t="s">
        <v>216</v>
      </c>
      <c r="AD35" s="26"/>
      <c r="AE35" s="26" t="s">
        <v>217</v>
      </c>
      <c r="AF35" s="26" t="s">
        <v>216</v>
      </c>
      <c r="AG35" s="26">
        <f t="shared" si="7"/>
        <v>1250</v>
      </c>
      <c r="AH35" s="26">
        <v>1</v>
      </c>
      <c r="AI35" s="3"/>
      <c r="AJ35" s="3"/>
    </row>
    <row r="36" s="2" customFormat="1" ht="278" customHeight="1" spans="1:36">
      <c r="A36" s="25">
        <v>28</v>
      </c>
      <c r="B36" s="26" t="s">
        <v>223</v>
      </c>
      <c r="C36" s="26"/>
      <c r="D36" s="26" t="s">
        <v>224</v>
      </c>
      <c r="E36" s="26" t="s">
        <v>155</v>
      </c>
      <c r="F36" s="26" t="s">
        <v>156</v>
      </c>
      <c r="G36" s="26" t="s">
        <v>212</v>
      </c>
      <c r="H36" s="26" t="s">
        <v>225</v>
      </c>
      <c r="I36" s="27" t="s">
        <v>226</v>
      </c>
      <c r="J36" s="26">
        <v>1200</v>
      </c>
      <c r="K36" s="26">
        <f t="shared" si="5"/>
        <v>600</v>
      </c>
      <c r="L36" s="26">
        <f t="shared" si="6"/>
        <v>600</v>
      </c>
      <c r="M36" s="26">
        <v>600</v>
      </c>
      <c r="N36" s="26"/>
      <c r="O36" s="26"/>
      <c r="P36" s="26"/>
      <c r="Q36" s="26"/>
      <c r="R36" s="26"/>
      <c r="S36" s="26"/>
      <c r="T36" s="26"/>
      <c r="U36" s="26"/>
      <c r="V36" s="26" t="s">
        <v>157</v>
      </c>
      <c r="W36" s="28">
        <v>211</v>
      </c>
      <c r="X36" s="28" t="s">
        <v>49</v>
      </c>
      <c r="Y36" s="28"/>
      <c r="Z36" s="28" t="s">
        <v>47</v>
      </c>
      <c r="AA36" s="28" t="s">
        <v>49</v>
      </c>
      <c r="AB36" s="27" t="s">
        <v>227</v>
      </c>
      <c r="AC36" s="26" t="s">
        <v>216</v>
      </c>
      <c r="AD36" s="26"/>
      <c r="AE36" s="26" t="s">
        <v>217</v>
      </c>
      <c r="AF36" s="26" t="s">
        <v>216</v>
      </c>
      <c r="AG36" s="26">
        <f t="shared" si="7"/>
        <v>1200</v>
      </c>
      <c r="AH36" s="26">
        <v>1</v>
      </c>
      <c r="AI36" s="3"/>
      <c r="AJ36" s="3"/>
    </row>
    <row r="37" s="2" customFormat="1" ht="255" customHeight="1" spans="1:36">
      <c r="A37" s="25">
        <v>29</v>
      </c>
      <c r="B37" s="26" t="s">
        <v>228</v>
      </c>
      <c r="C37" s="26"/>
      <c r="D37" s="26" t="s">
        <v>229</v>
      </c>
      <c r="E37" s="26" t="s">
        <v>155</v>
      </c>
      <c r="F37" s="26" t="s">
        <v>156</v>
      </c>
      <c r="G37" s="26" t="s">
        <v>212</v>
      </c>
      <c r="H37" s="26" t="s">
        <v>230</v>
      </c>
      <c r="I37" s="27" t="s">
        <v>231</v>
      </c>
      <c r="J37" s="26">
        <v>1325</v>
      </c>
      <c r="K37" s="26">
        <f t="shared" si="5"/>
        <v>600</v>
      </c>
      <c r="L37" s="26">
        <f t="shared" si="6"/>
        <v>600</v>
      </c>
      <c r="M37" s="26">
        <v>600</v>
      </c>
      <c r="N37" s="26"/>
      <c r="O37" s="26"/>
      <c r="P37" s="26"/>
      <c r="R37" s="26"/>
      <c r="S37" s="26"/>
      <c r="T37" s="26"/>
      <c r="U37" s="26"/>
      <c r="V37" s="26" t="s">
        <v>157</v>
      </c>
      <c r="W37" s="28">
        <v>817</v>
      </c>
      <c r="X37" s="28" t="s">
        <v>49</v>
      </c>
      <c r="Y37" s="28"/>
      <c r="Z37" s="28" t="s">
        <v>47</v>
      </c>
      <c r="AA37" s="28" t="s">
        <v>49</v>
      </c>
      <c r="AB37" s="27" t="s">
        <v>232</v>
      </c>
      <c r="AC37" s="26" t="s">
        <v>216</v>
      </c>
      <c r="AD37" s="26"/>
      <c r="AE37" s="26" t="s">
        <v>217</v>
      </c>
      <c r="AF37" s="26" t="s">
        <v>216</v>
      </c>
      <c r="AG37" s="26">
        <f t="shared" si="7"/>
        <v>1325</v>
      </c>
      <c r="AH37" s="26">
        <v>1</v>
      </c>
      <c r="AI37" s="3"/>
      <c r="AJ37" s="3"/>
    </row>
    <row r="38" s="2" customFormat="1" ht="176" customHeight="1" spans="1:36">
      <c r="A38" s="25">
        <v>30</v>
      </c>
      <c r="B38" s="26" t="s">
        <v>233</v>
      </c>
      <c r="C38" s="26"/>
      <c r="D38" s="26" t="s">
        <v>234</v>
      </c>
      <c r="E38" s="26" t="s">
        <v>235</v>
      </c>
      <c r="F38" s="26" t="s">
        <v>235</v>
      </c>
      <c r="G38" s="26" t="s">
        <v>236</v>
      </c>
      <c r="H38" s="26" t="s">
        <v>93</v>
      </c>
      <c r="I38" s="27" t="s">
        <v>237</v>
      </c>
      <c r="J38" s="26">
        <v>1500</v>
      </c>
      <c r="K38" s="26">
        <f t="shared" si="5"/>
        <v>638.98</v>
      </c>
      <c r="L38" s="26">
        <f t="shared" si="6"/>
        <v>638.98</v>
      </c>
      <c r="M38" s="26">
        <v>638.98</v>
      </c>
      <c r="N38" s="26"/>
      <c r="O38" s="26"/>
      <c r="P38" s="26"/>
      <c r="Q38" s="26"/>
      <c r="R38" s="26"/>
      <c r="S38" s="26"/>
      <c r="T38" s="26"/>
      <c r="U38" s="26"/>
      <c r="V38" s="26" t="s">
        <v>157</v>
      </c>
      <c r="W38" s="28">
        <v>7378</v>
      </c>
      <c r="X38" s="28" t="s">
        <v>49</v>
      </c>
      <c r="Y38" s="28"/>
      <c r="Z38" s="28" t="s">
        <v>47</v>
      </c>
      <c r="AA38" s="28" t="s">
        <v>49</v>
      </c>
      <c r="AB38" s="27" t="s">
        <v>238</v>
      </c>
      <c r="AC38" s="26" t="s">
        <v>51</v>
      </c>
      <c r="AD38" s="26"/>
      <c r="AE38" s="26" t="s">
        <v>96</v>
      </c>
      <c r="AF38" s="26" t="s">
        <v>168</v>
      </c>
      <c r="AG38" s="26">
        <f t="shared" si="7"/>
        <v>1500</v>
      </c>
      <c r="AH38" s="26">
        <v>1</v>
      </c>
      <c r="AI38" s="3"/>
      <c r="AJ38" s="3"/>
    </row>
    <row r="39" s="3" customFormat="1" ht="217" customHeight="1" spans="1:36">
      <c r="A39" s="25">
        <v>31</v>
      </c>
      <c r="B39" s="26" t="s">
        <v>239</v>
      </c>
      <c r="C39" s="26"/>
      <c r="D39" s="26" t="s">
        <v>240</v>
      </c>
      <c r="E39" s="26" t="s">
        <v>235</v>
      </c>
      <c r="F39" s="26" t="s">
        <v>235</v>
      </c>
      <c r="G39" s="26" t="s">
        <v>236</v>
      </c>
      <c r="H39" s="26" t="s">
        <v>114</v>
      </c>
      <c r="I39" s="27" t="s">
        <v>241</v>
      </c>
      <c r="J39" s="26">
        <v>2200</v>
      </c>
      <c r="K39" s="26">
        <f t="shared" si="5"/>
        <v>1100</v>
      </c>
      <c r="L39" s="26">
        <f t="shared" si="6"/>
        <v>1100</v>
      </c>
      <c r="M39" s="26">
        <v>1100</v>
      </c>
      <c r="N39" s="26"/>
      <c r="O39" s="26"/>
      <c r="P39" s="26"/>
      <c r="Q39" s="26"/>
      <c r="R39" s="26"/>
      <c r="S39" s="26"/>
      <c r="T39" s="26"/>
      <c r="U39" s="26"/>
      <c r="V39" s="26" t="s">
        <v>157</v>
      </c>
      <c r="W39" s="28">
        <v>4800</v>
      </c>
      <c r="X39" s="28" t="s">
        <v>49</v>
      </c>
      <c r="Y39" s="28"/>
      <c r="Z39" s="28" t="s">
        <v>47</v>
      </c>
      <c r="AA39" s="28" t="s">
        <v>49</v>
      </c>
      <c r="AB39" s="27" t="s">
        <v>242</v>
      </c>
      <c r="AC39" s="26" t="s">
        <v>117</v>
      </c>
      <c r="AD39" s="26"/>
      <c r="AE39" s="26" t="s">
        <v>117</v>
      </c>
      <c r="AF39" s="26" t="s">
        <v>243</v>
      </c>
      <c r="AG39" s="26">
        <f t="shared" si="7"/>
        <v>2200</v>
      </c>
      <c r="AH39" s="26">
        <v>1</v>
      </c>
    </row>
    <row r="40" s="2" customFormat="1" ht="164" customHeight="1" spans="1:36">
      <c r="A40" s="25">
        <v>32</v>
      </c>
      <c r="B40" s="26" t="s">
        <v>244</v>
      </c>
      <c r="C40" s="26"/>
      <c r="D40" s="26" t="s">
        <v>245</v>
      </c>
      <c r="E40" s="26" t="s">
        <v>246</v>
      </c>
      <c r="F40" s="26" t="s">
        <v>247</v>
      </c>
      <c r="G40" s="26" t="s">
        <v>248</v>
      </c>
      <c r="H40" s="26" t="s">
        <v>249</v>
      </c>
      <c r="I40" s="27" t="s">
        <v>250</v>
      </c>
      <c r="J40" s="26">
        <v>1350</v>
      </c>
      <c r="K40" s="26">
        <f t="shared" si="5"/>
        <v>500</v>
      </c>
      <c r="L40" s="26">
        <f t="shared" si="6"/>
        <v>500</v>
      </c>
      <c r="M40" s="26">
        <v>500</v>
      </c>
      <c r="N40" s="26"/>
      <c r="O40" s="26"/>
      <c r="P40" s="26"/>
      <c r="Q40" s="26"/>
      <c r="R40" s="26"/>
      <c r="S40" s="26"/>
      <c r="T40" s="26"/>
      <c r="U40" s="26"/>
      <c r="V40" s="26" t="s">
        <v>157</v>
      </c>
      <c r="W40" s="28">
        <v>4500</v>
      </c>
      <c r="X40" s="28" t="s">
        <v>47</v>
      </c>
      <c r="Y40" s="28"/>
      <c r="Z40" s="28" t="s">
        <v>49</v>
      </c>
      <c r="AA40" s="28" t="s">
        <v>49</v>
      </c>
      <c r="AB40" s="27" t="s">
        <v>251</v>
      </c>
      <c r="AC40" s="26" t="s">
        <v>252</v>
      </c>
      <c r="AD40" s="26"/>
      <c r="AE40" s="26" t="s">
        <v>253</v>
      </c>
      <c r="AF40" s="26" t="s">
        <v>252</v>
      </c>
      <c r="AG40" s="26">
        <f t="shared" si="7"/>
        <v>1350</v>
      </c>
      <c r="AH40" s="26">
        <v>1</v>
      </c>
      <c r="AI40" s="3"/>
      <c r="AJ40" s="3"/>
    </row>
    <row r="41" s="2" customFormat="1" ht="163" customHeight="1" spans="1:36">
      <c r="A41" s="25">
        <v>33</v>
      </c>
      <c r="B41" s="26" t="s">
        <v>254</v>
      </c>
      <c r="C41" s="26"/>
      <c r="D41" s="26" t="s">
        <v>255</v>
      </c>
      <c r="E41" s="26" t="s">
        <v>157</v>
      </c>
      <c r="F41" s="26" t="s">
        <v>157</v>
      </c>
      <c r="G41" s="26" t="s">
        <v>256</v>
      </c>
      <c r="H41" s="26" t="s">
        <v>44</v>
      </c>
      <c r="I41" s="27" t="s">
        <v>257</v>
      </c>
      <c r="J41" s="26">
        <v>18.5</v>
      </c>
      <c r="K41" s="26">
        <f t="shared" si="5"/>
        <v>18.5</v>
      </c>
      <c r="L41" s="26">
        <f t="shared" si="6"/>
        <v>18.5</v>
      </c>
      <c r="M41" s="26"/>
      <c r="N41" s="26"/>
      <c r="O41" s="26"/>
      <c r="P41" s="26"/>
      <c r="Q41" s="26">
        <v>18.5</v>
      </c>
      <c r="R41" s="26"/>
      <c r="S41" s="26"/>
      <c r="T41" s="26"/>
      <c r="U41" s="26"/>
      <c r="V41" s="26" t="s">
        <v>157</v>
      </c>
      <c r="W41" s="28">
        <v>6046</v>
      </c>
      <c r="X41" s="28" t="s">
        <v>49</v>
      </c>
      <c r="Y41" s="28"/>
      <c r="Z41" s="28" t="s">
        <v>49</v>
      </c>
      <c r="AA41" s="28" t="s">
        <v>49</v>
      </c>
      <c r="AB41" s="27" t="s">
        <v>258</v>
      </c>
      <c r="AC41" s="26" t="s">
        <v>259</v>
      </c>
      <c r="AD41" s="26"/>
      <c r="AE41" s="26" t="s">
        <v>260</v>
      </c>
      <c r="AF41" s="26" t="s">
        <v>259</v>
      </c>
      <c r="AG41" s="26">
        <f t="shared" si="7"/>
        <v>18.5</v>
      </c>
      <c r="AH41" s="26">
        <v>1</v>
      </c>
      <c r="AI41" s="3"/>
      <c r="AJ41" s="3"/>
    </row>
    <row r="42" s="2" customFormat="1" ht="118" customHeight="1" spans="1:36">
      <c r="A42" s="3"/>
      <c r="B42" s="3"/>
      <c r="C42" s="3"/>
      <c r="D42" s="3"/>
      <c r="E42" s="3"/>
      <c r="F42" s="3"/>
      <c r="G42" s="3"/>
      <c r="H42" s="3"/>
      <c r="I42" s="34"/>
      <c r="J42" s="3"/>
      <c r="K42" s="3"/>
      <c r="L42" s="3"/>
      <c r="M42" s="3"/>
      <c r="N42" s="3"/>
      <c r="O42" s="3"/>
      <c r="P42" s="3"/>
      <c r="Q42" s="3"/>
      <c r="R42" s="3"/>
      <c r="S42" s="3"/>
      <c r="T42" s="3"/>
      <c r="U42" s="3"/>
      <c r="V42" s="3"/>
      <c r="W42" s="35"/>
      <c r="X42" s="35"/>
      <c r="Y42" s="35"/>
      <c r="Z42" s="35"/>
      <c r="AA42" s="35"/>
      <c r="AB42" s="34"/>
      <c r="AC42" s="3"/>
      <c r="AD42" s="3"/>
      <c r="AE42" s="3"/>
      <c r="AF42" s="3"/>
      <c r="AG42" s="3"/>
      <c r="AH42" s="3"/>
      <c r="AI42" s="3"/>
    </row>
    <row r="43" s="4" customFormat="1" ht="74" customHeight="1" spans="1:36">
      <c r="A43" s="36"/>
      <c r="B43" s="37"/>
      <c r="C43" s="37"/>
      <c r="D43" s="3"/>
      <c r="E43" s="37"/>
      <c r="F43" s="37"/>
      <c r="G43" s="37"/>
      <c r="H43" s="38"/>
      <c r="I43" s="34"/>
      <c r="J43" s="39"/>
      <c r="K43" s="39"/>
      <c r="L43" s="6">
        <f>M43+N43+O43+P43+Q43+R43+S43+T43+U43</f>
        <v>0</v>
      </c>
      <c r="M43" s="6"/>
      <c r="N43" s="40"/>
      <c r="O43" s="40"/>
      <c r="P43" s="40"/>
      <c r="Q43" s="40"/>
      <c r="R43" s="40"/>
      <c r="S43" s="40"/>
      <c r="T43" s="39"/>
      <c r="U43" s="40"/>
      <c r="V43" s="7"/>
      <c r="W43" s="41"/>
      <c r="X43" s="41"/>
      <c r="Y43" s="41"/>
      <c r="Z43" s="41"/>
      <c r="AA43" s="41"/>
      <c r="AB43" s="9"/>
      <c r="AC43" s="42"/>
    </row>
    <row r="44" s="4" customFormat="1" ht="74" customHeight="1" spans="1:36">
      <c r="A44" s="36"/>
      <c r="B44" s="37"/>
      <c r="C44" s="37"/>
      <c r="D44" s="3"/>
      <c r="E44" s="37"/>
      <c r="F44" s="37"/>
      <c r="G44" s="37"/>
      <c r="H44" s="38"/>
      <c r="I44" s="34"/>
      <c r="J44" s="39"/>
      <c r="K44" s="39"/>
      <c r="L44" s="6"/>
      <c r="M44" s="6"/>
      <c r="N44" s="40"/>
      <c r="O44" s="40"/>
      <c r="P44" s="40"/>
      <c r="Q44" s="40"/>
      <c r="R44" s="40"/>
      <c r="S44" s="40"/>
      <c r="T44" s="39"/>
      <c r="U44" s="40"/>
      <c r="V44" s="7"/>
      <c r="W44" s="41"/>
      <c r="X44" s="41"/>
      <c r="Y44" s="41"/>
      <c r="Z44" s="41"/>
      <c r="AA44" s="41"/>
      <c r="AB44" s="9"/>
      <c r="AC44" s="42"/>
    </row>
    <row r="45" s="4" customFormat="1" ht="74" customHeight="1" spans="1:36">
      <c r="A45" s="36"/>
      <c r="B45" s="37"/>
      <c r="C45" s="37"/>
      <c r="D45" s="3"/>
      <c r="E45" s="37"/>
      <c r="F45" s="37"/>
      <c r="G45" s="37"/>
      <c r="H45" s="38"/>
      <c r="I45" s="34"/>
      <c r="J45" s="39"/>
      <c r="K45" s="39"/>
      <c r="L45" s="6"/>
      <c r="M45" s="6"/>
      <c r="N45" s="40"/>
      <c r="O45" s="40"/>
      <c r="P45" s="40"/>
      <c r="Q45" s="40"/>
      <c r="R45" s="40"/>
      <c r="S45" s="40"/>
      <c r="T45" s="39"/>
      <c r="U45" s="40"/>
      <c r="V45" s="7"/>
      <c r="W45" s="41"/>
      <c r="X45" s="41"/>
      <c r="Y45" s="41"/>
      <c r="Z45" s="41"/>
      <c r="AA45" s="41"/>
      <c r="AB45" s="9"/>
      <c r="AC45" s="42"/>
    </row>
    <row r="46" s="4" customFormat="1" ht="74" customHeight="1" spans="1:36">
      <c r="A46" s="36"/>
      <c r="B46" s="37"/>
      <c r="C46" s="37"/>
      <c r="D46" s="3"/>
      <c r="E46" s="37"/>
      <c r="F46" s="37"/>
      <c r="G46" s="37"/>
      <c r="H46" s="38"/>
      <c r="I46" s="34"/>
      <c r="J46" s="39"/>
      <c r="K46" s="39"/>
      <c r="L46" s="6"/>
      <c r="M46" s="6"/>
      <c r="N46" s="40"/>
      <c r="O46" s="40"/>
      <c r="P46" s="40"/>
      <c r="Q46" s="40"/>
      <c r="R46" s="40"/>
      <c r="S46" s="40"/>
      <c r="T46" s="39"/>
      <c r="U46" s="40"/>
      <c r="V46" s="7"/>
      <c r="W46" s="41"/>
      <c r="X46" s="41"/>
      <c r="Y46" s="41"/>
      <c r="Z46" s="41"/>
      <c r="AA46" s="41"/>
      <c r="AB46" s="9"/>
      <c r="AC46" s="42"/>
    </row>
    <row r="47" ht="74" customHeight="1" spans="1:36">
      <c r="A47" s="36"/>
      <c r="B47" s="37"/>
      <c r="C47" s="37"/>
      <c r="D47" s="3"/>
      <c r="E47" s="37"/>
      <c r="F47" s="37"/>
      <c r="G47" s="37"/>
      <c r="H47" s="38"/>
      <c r="I47" s="34"/>
      <c r="J47" s="39"/>
      <c r="K47" s="39"/>
      <c r="L47" s="6"/>
      <c r="M47" s="6"/>
      <c r="N47" s="40"/>
      <c r="O47" s="40"/>
      <c r="P47" s="40"/>
      <c r="Q47" s="40"/>
      <c r="R47" s="40"/>
      <c r="S47" s="40"/>
      <c r="T47" s="39"/>
      <c r="U47" s="40"/>
      <c r="V47" s="7"/>
      <c r="W47" s="41"/>
      <c r="X47" s="41"/>
      <c r="Y47" s="41"/>
      <c r="Z47" s="41"/>
      <c r="AA47" s="41"/>
      <c r="AC47" s="42"/>
    </row>
    <row r="48" ht="74" customHeight="1" spans="1:36">
      <c r="A48" s="36"/>
      <c r="B48" s="37"/>
      <c r="C48" s="37"/>
      <c r="D48" s="3"/>
      <c r="E48" s="37"/>
      <c r="F48" s="37"/>
      <c r="G48" s="37"/>
      <c r="H48" s="38"/>
      <c r="I48" s="34"/>
      <c r="J48" s="39"/>
      <c r="K48" s="39"/>
      <c r="L48" s="6"/>
      <c r="M48" s="6"/>
      <c r="N48" s="40"/>
      <c r="O48" s="40"/>
      <c r="P48" s="40"/>
      <c r="Q48" s="40"/>
      <c r="R48" s="40"/>
      <c r="S48" s="40"/>
      <c r="T48" s="39"/>
      <c r="U48" s="40"/>
      <c r="V48" s="7"/>
      <c r="W48" s="41"/>
      <c r="X48" s="41"/>
      <c r="Y48" s="41"/>
      <c r="Z48" s="41"/>
      <c r="AA48" s="41"/>
      <c r="AC48" s="42"/>
    </row>
    <row r="49" ht="74" customHeight="1" spans="1:29">
      <c r="A49" s="36"/>
      <c r="B49" s="37"/>
      <c r="C49" s="37"/>
      <c r="D49" s="3"/>
      <c r="E49" s="37"/>
      <c r="F49" s="37"/>
      <c r="G49" s="37"/>
      <c r="H49" s="38"/>
      <c r="I49" s="34"/>
      <c r="J49" s="39"/>
      <c r="K49" s="39"/>
      <c r="L49" s="6"/>
      <c r="M49" s="6"/>
      <c r="N49" s="40"/>
      <c r="O49" s="40"/>
      <c r="P49" s="40"/>
      <c r="Q49" s="40"/>
      <c r="R49" s="40"/>
      <c r="S49" s="40"/>
      <c r="T49" s="39"/>
      <c r="U49" s="40"/>
      <c r="V49" s="7"/>
      <c r="W49" s="41"/>
      <c r="X49" s="41"/>
      <c r="Y49" s="41"/>
      <c r="Z49" s="41"/>
      <c r="AA49" s="41"/>
      <c r="AC49" s="42"/>
    </row>
    <row r="50" ht="74" customHeight="1" spans="1:29">
      <c r="A50" s="36"/>
      <c r="B50" s="37"/>
      <c r="C50" s="37"/>
      <c r="D50" s="3"/>
      <c r="E50" s="37"/>
      <c r="F50" s="37"/>
      <c r="G50" s="37"/>
      <c r="H50" s="38"/>
      <c r="I50" s="34"/>
      <c r="J50" s="39"/>
      <c r="K50" s="39"/>
      <c r="L50" s="6"/>
      <c r="M50" s="6"/>
      <c r="N50" s="40"/>
      <c r="O50" s="40"/>
      <c r="P50" s="40"/>
      <c r="Q50" s="40"/>
      <c r="R50" s="40"/>
      <c r="S50" s="40"/>
      <c r="T50" s="39"/>
      <c r="U50" s="40"/>
      <c r="V50" s="7"/>
      <c r="W50" s="41"/>
      <c r="X50" s="41"/>
      <c r="Y50" s="41"/>
      <c r="Z50" s="41"/>
      <c r="AA50" s="41"/>
      <c r="AC50" s="42"/>
    </row>
    <row r="51" ht="74" customHeight="1" spans="1:29">
      <c r="A51" s="36"/>
      <c r="B51" s="37"/>
      <c r="C51" s="37"/>
      <c r="D51" s="3"/>
      <c r="E51" s="37"/>
      <c r="F51" s="37"/>
      <c r="G51" s="37"/>
      <c r="H51" s="38"/>
      <c r="I51" s="34"/>
      <c r="J51" s="39"/>
      <c r="K51" s="39"/>
      <c r="L51" s="6"/>
      <c r="M51" s="6"/>
      <c r="N51" s="40"/>
      <c r="O51" s="40"/>
      <c r="P51" s="40"/>
      <c r="Q51" s="40"/>
      <c r="R51" s="40"/>
      <c r="S51" s="40"/>
      <c r="T51" s="39"/>
      <c r="U51" s="40"/>
      <c r="V51" s="7"/>
      <c r="W51" s="41"/>
      <c r="X51" s="41"/>
      <c r="Y51" s="41"/>
      <c r="Z51" s="41"/>
      <c r="AA51" s="41"/>
      <c r="AC51" s="42"/>
    </row>
    <row r="52" ht="74" customHeight="1" spans="1:29">
      <c r="A52" s="36"/>
      <c r="B52" s="37"/>
      <c r="C52" s="37"/>
      <c r="D52" s="3"/>
      <c r="E52" s="37"/>
      <c r="F52" s="37"/>
      <c r="G52" s="37"/>
      <c r="H52" s="38"/>
      <c r="I52" s="34"/>
      <c r="J52" s="39"/>
      <c r="K52" s="39"/>
      <c r="L52" s="6"/>
      <c r="M52" s="6"/>
      <c r="N52" s="40"/>
      <c r="O52" s="40"/>
      <c r="P52" s="40"/>
      <c r="Q52" s="40"/>
      <c r="R52" s="40"/>
      <c r="S52" s="40"/>
      <c r="T52" s="39"/>
      <c r="U52" s="40"/>
      <c r="V52" s="7"/>
      <c r="W52" s="41"/>
      <c r="X52" s="41"/>
      <c r="Y52" s="41"/>
      <c r="Z52" s="41"/>
      <c r="AA52" s="41"/>
      <c r="AC52" s="42"/>
    </row>
    <row r="53" ht="74" customHeight="1" spans="1:29">
      <c r="A53" s="36"/>
      <c r="B53" s="37"/>
      <c r="C53" s="37"/>
      <c r="D53" s="3"/>
      <c r="E53" s="37"/>
      <c r="F53" s="37"/>
      <c r="G53" s="37"/>
      <c r="H53" s="38"/>
      <c r="I53" s="34"/>
      <c r="J53" s="39"/>
      <c r="K53" s="39"/>
      <c r="L53" s="6"/>
      <c r="M53" s="6"/>
      <c r="N53" s="40"/>
      <c r="O53" s="40"/>
      <c r="P53" s="40"/>
      <c r="Q53" s="40"/>
      <c r="R53" s="40"/>
      <c r="S53" s="40"/>
      <c r="T53" s="39"/>
      <c r="U53" s="40"/>
      <c r="V53" s="7"/>
      <c r="W53" s="41"/>
      <c r="X53" s="41"/>
      <c r="Y53" s="41"/>
      <c r="Z53" s="41"/>
      <c r="AA53" s="41"/>
      <c r="AC53" s="42"/>
    </row>
    <row r="54" ht="74" customHeight="1" spans="1:29">
      <c r="A54" s="36"/>
      <c r="B54" s="37"/>
      <c r="C54" s="37"/>
      <c r="D54" s="3"/>
      <c r="E54" s="37"/>
      <c r="F54" s="37"/>
      <c r="G54" s="37"/>
      <c r="H54" s="38"/>
      <c r="I54" s="34"/>
      <c r="J54" s="39"/>
      <c r="K54" s="39"/>
      <c r="L54" s="6"/>
      <c r="M54" s="6"/>
      <c r="N54" s="40"/>
      <c r="O54" s="40"/>
      <c r="P54" s="40"/>
      <c r="Q54" s="40"/>
      <c r="R54" s="40"/>
      <c r="S54" s="40"/>
      <c r="T54" s="39"/>
      <c r="U54" s="40"/>
      <c r="V54" s="7"/>
      <c r="W54" s="41"/>
      <c r="X54" s="41"/>
      <c r="Y54" s="41"/>
      <c r="Z54" s="41"/>
      <c r="AA54" s="41"/>
      <c r="AC54" s="42"/>
    </row>
    <row r="55" ht="74" customHeight="1" spans="1:29">
      <c r="A55" s="36"/>
      <c r="B55" s="37"/>
      <c r="C55" s="37"/>
      <c r="D55" s="3"/>
      <c r="E55" s="37"/>
      <c r="F55" s="37"/>
      <c r="G55" s="37"/>
      <c r="H55" s="38"/>
      <c r="I55" s="34"/>
      <c r="J55" s="39"/>
      <c r="K55" s="39"/>
      <c r="L55" s="6"/>
      <c r="M55" s="6"/>
      <c r="N55" s="40"/>
      <c r="O55" s="40"/>
      <c r="P55" s="40"/>
      <c r="Q55" s="40"/>
      <c r="R55" s="40"/>
      <c r="S55" s="40"/>
      <c r="T55" s="39"/>
      <c r="U55" s="40"/>
      <c r="V55" s="7"/>
      <c r="W55" s="41"/>
      <c r="X55" s="41"/>
      <c r="Y55" s="41"/>
      <c r="Z55" s="41"/>
      <c r="AA55" s="41"/>
      <c r="AC55" s="42"/>
    </row>
    <row r="56" ht="74" customHeight="1" spans="1:29">
      <c r="A56" s="36"/>
      <c r="B56" s="37"/>
      <c r="C56" s="37"/>
      <c r="D56" s="3"/>
      <c r="E56" s="37"/>
      <c r="F56" s="37"/>
      <c r="G56" s="37"/>
      <c r="H56" s="38"/>
      <c r="I56" s="34"/>
      <c r="J56" s="39"/>
      <c r="K56" s="39"/>
      <c r="L56" s="6"/>
      <c r="M56" s="6"/>
      <c r="N56" s="40"/>
      <c r="O56" s="40"/>
      <c r="P56" s="40"/>
      <c r="Q56" s="40"/>
      <c r="R56" s="40"/>
      <c r="S56" s="40"/>
      <c r="T56" s="39"/>
      <c r="U56" s="40"/>
      <c r="V56" s="7"/>
      <c r="W56" s="41"/>
      <c r="X56" s="41"/>
      <c r="Y56" s="41"/>
      <c r="Z56" s="41"/>
      <c r="AA56" s="41"/>
      <c r="AC56" s="42"/>
    </row>
    <row r="57" ht="74" customHeight="1" spans="1:29">
      <c r="A57" s="36"/>
      <c r="B57" s="37"/>
      <c r="C57" s="37"/>
      <c r="D57" s="3"/>
      <c r="E57" s="37"/>
      <c r="F57" s="37"/>
      <c r="G57" s="37"/>
      <c r="H57" s="38"/>
      <c r="I57" s="34"/>
      <c r="J57" s="39"/>
      <c r="K57" s="39"/>
      <c r="L57" s="6"/>
      <c r="M57" s="6"/>
      <c r="N57" s="40"/>
      <c r="O57" s="40"/>
      <c r="P57" s="40"/>
      <c r="Q57" s="40"/>
      <c r="R57" s="40"/>
      <c r="S57" s="40"/>
      <c r="T57" s="39"/>
      <c r="U57" s="40"/>
      <c r="V57" s="7"/>
      <c r="W57" s="41"/>
      <c r="X57" s="41"/>
      <c r="Y57" s="41"/>
      <c r="Z57" s="41"/>
      <c r="AA57" s="41"/>
      <c r="AC57" s="42"/>
    </row>
    <row r="58" ht="74" customHeight="1" spans="1:29">
      <c r="A58" s="36"/>
      <c r="B58" s="37"/>
      <c r="C58" s="37"/>
      <c r="D58" s="3"/>
      <c r="E58" s="37"/>
      <c r="F58" s="37"/>
      <c r="G58" s="37"/>
      <c r="H58" s="38"/>
      <c r="I58" s="34"/>
      <c r="J58" s="39"/>
      <c r="K58" s="39"/>
      <c r="L58" s="6"/>
      <c r="M58" s="6"/>
      <c r="N58" s="40"/>
      <c r="O58" s="40"/>
      <c r="P58" s="40"/>
      <c r="Q58" s="40"/>
      <c r="R58" s="40"/>
      <c r="S58" s="40"/>
      <c r="T58" s="39"/>
      <c r="U58" s="40"/>
      <c r="V58" s="7"/>
      <c r="W58" s="41"/>
      <c r="X58" s="41"/>
      <c r="Y58" s="41"/>
      <c r="Z58" s="41"/>
      <c r="AA58" s="41"/>
      <c r="AC58" s="42"/>
    </row>
    <row r="59" ht="74" customHeight="1" spans="1:29">
      <c r="A59" s="36"/>
      <c r="B59" s="37"/>
      <c r="C59" s="37"/>
      <c r="D59" s="3"/>
      <c r="E59" s="37"/>
      <c r="F59" s="37"/>
      <c r="G59" s="37"/>
      <c r="H59" s="38"/>
      <c r="I59" s="34"/>
      <c r="J59" s="39"/>
      <c r="K59" s="39"/>
      <c r="L59" s="6"/>
      <c r="M59" s="6"/>
      <c r="N59" s="40"/>
      <c r="O59" s="40"/>
      <c r="P59" s="40"/>
      <c r="Q59" s="40"/>
      <c r="R59" s="40"/>
      <c r="S59" s="40"/>
      <c r="T59" s="39"/>
      <c r="U59" s="40"/>
      <c r="V59" s="7"/>
      <c r="W59" s="41"/>
      <c r="X59" s="41"/>
      <c r="Y59" s="41"/>
      <c r="Z59" s="41"/>
      <c r="AA59" s="41"/>
      <c r="AC59" s="42"/>
    </row>
    <row r="60" ht="74" customHeight="1" spans="1:29">
      <c r="A60" s="36"/>
      <c r="B60" s="37"/>
      <c r="C60" s="37"/>
      <c r="D60" s="3"/>
      <c r="E60" s="37"/>
      <c r="F60" s="37"/>
      <c r="G60" s="37"/>
      <c r="H60" s="38"/>
      <c r="I60" s="34"/>
      <c r="J60" s="39"/>
      <c r="K60" s="39"/>
      <c r="L60" s="6"/>
      <c r="M60" s="6"/>
      <c r="N60" s="40"/>
      <c r="O60" s="40"/>
      <c r="P60" s="40"/>
      <c r="Q60" s="40"/>
      <c r="R60" s="40"/>
      <c r="S60" s="40"/>
      <c r="T60" s="39"/>
      <c r="U60" s="40"/>
      <c r="V60" s="7"/>
      <c r="W60" s="41"/>
      <c r="X60" s="41"/>
      <c r="Y60" s="41"/>
      <c r="Z60" s="41"/>
      <c r="AA60" s="41"/>
      <c r="AC60" s="42"/>
    </row>
    <row r="61" ht="74" customHeight="1" spans="1:29">
      <c r="A61" s="36"/>
      <c r="B61" s="37"/>
      <c r="C61" s="37"/>
      <c r="D61" s="3"/>
      <c r="E61" s="37"/>
      <c r="F61" s="37"/>
      <c r="G61" s="37"/>
      <c r="H61" s="38"/>
      <c r="I61" s="34"/>
      <c r="J61" s="39"/>
      <c r="K61" s="39"/>
      <c r="L61" s="6"/>
      <c r="M61" s="6"/>
      <c r="N61" s="40"/>
      <c r="O61" s="40"/>
      <c r="P61" s="40"/>
      <c r="Q61" s="40"/>
      <c r="R61" s="40"/>
      <c r="S61" s="40"/>
      <c r="T61" s="39"/>
      <c r="U61" s="40"/>
      <c r="V61" s="7"/>
      <c r="W61" s="41"/>
      <c r="X61" s="41"/>
      <c r="Y61" s="41"/>
      <c r="Z61" s="41"/>
      <c r="AA61" s="41"/>
      <c r="AC61" s="42"/>
    </row>
    <row r="62" ht="74" customHeight="1" spans="1:29">
      <c r="A62" s="36"/>
      <c r="B62" s="37"/>
      <c r="C62" s="37"/>
      <c r="D62" s="3"/>
      <c r="E62" s="37"/>
      <c r="F62" s="37"/>
      <c r="G62" s="37"/>
      <c r="H62" s="38"/>
      <c r="I62" s="34"/>
      <c r="J62" s="39"/>
      <c r="K62" s="39"/>
      <c r="L62" s="6"/>
      <c r="M62" s="6"/>
      <c r="N62" s="40"/>
      <c r="O62" s="40"/>
      <c r="P62" s="40"/>
      <c r="Q62" s="40"/>
      <c r="R62" s="40"/>
      <c r="S62" s="40"/>
      <c r="T62" s="39"/>
      <c r="U62" s="40"/>
      <c r="V62" s="7"/>
      <c r="W62" s="41"/>
      <c r="X62" s="41"/>
      <c r="Y62" s="41"/>
      <c r="Z62" s="41"/>
      <c r="AA62" s="41"/>
      <c r="AC62" s="42"/>
    </row>
    <row r="63" ht="74" customHeight="1" spans="1:29">
      <c r="A63" s="36"/>
      <c r="B63" s="37"/>
      <c r="C63" s="37"/>
      <c r="D63" s="3"/>
      <c r="E63" s="37"/>
      <c r="F63" s="37"/>
      <c r="G63" s="37"/>
      <c r="H63" s="38"/>
      <c r="I63" s="34"/>
      <c r="J63" s="39"/>
      <c r="K63" s="39"/>
      <c r="L63" s="6"/>
      <c r="M63" s="6"/>
      <c r="N63" s="40"/>
      <c r="O63" s="40"/>
      <c r="P63" s="40"/>
      <c r="Q63" s="40"/>
      <c r="R63" s="40"/>
      <c r="S63" s="40"/>
      <c r="T63" s="39"/>
      <c r="U63" s="40"/>
      <c r="V63" s="7"/>
      <c r="W63" s="41"/>
      <c r="X63" s="41"/>
      <c r="Y63" s="41"/>
      <c r="Z63" s="41"/>
      <c r="AA63" s="41"/>
      <c r="AC63" s="42"/>
    </row>
    <row r="64" ht="74" customHeight="1" spans="1:29">
      <c r="A64" s="36"/>
      <c r="B64" s="37"/>
      <c r="C64" s="37"/>
      <c r="D64" s="3"/>
      <c r="E64" s="37"/>
      <c r="F64" s="37"/>
      <c r="G64" s="37"/>
      <c r="H64" s="38"/>
      <c r="I64" s="34"/>
      <c r="J64" s="39"/>
      <c r="K64" s="39"/>
      <c r="L64" s="6"/>
      <c r="M64" s="6"/>
      <c r="N64" s="40"/>
      <c r="O64" s="40"/>
      <c r="P64" s="40"/>
      <c r="Q64" s="40"/>
      <c r="R64" s="40"/>
      <c r="S64" s="40"/>
      <c r="T64" s="39"/>
      <c r="U64" s="40"/>
      <c r="V64" s="7"/>
      <c r="W64" s="41"/>
      <c r="X64" s="41"/>
      <c r="Y64" s="41"/>
      <c r="Z64" s="41"/>
      <c r="AA64" s="41"/>
      <c r="AC64" s="42"/>
    </row>
    <row r="65" ht="74" customHeight="1" spans="1:29">
      <c r="A65" s="36"/>
      <c r="B65" s="37"/>
      <c r="C65" s="37"/>
      <c r="D65" s="3"/>
      <c r="E65" s="37"/>
      <c r="F65" s="37"/>
      <c r="G65" s="37"/>
      <c r="H65" s="38"/>
      <c r="I65" s="34"/>
      <c r="J65" s="39"/>
      <c r="K65" s="39"/>
      <c r="L65" s="6"/>
      <c r="M65" s="6"/>
      <c r="N65" s="40"/>
      <c r="O65" s="40"/>
      <c r="P65" s="40"/>
      <c r="Q65" s="40"/>
      <c r="R65" s="40"/>
      <c r="S65" s="40"/>
      <c r="T65" s="39"/>
      <c r="U65" s="40"/>
      <c r="V65" s="7"/>
      <c r="W65" s="41"/>
      <c r="X65" s="41"/>
      <c r="Y65" s="41"/>
      <c r="Z65" s="41"/>
      <c r="AA65" s="41"/>
      <c r="AC65" s="42"/>
    </row>
    <row r="66" ht="74" customHeight="1" spans="1:29">
      <c r="H66" s="39"/>
      <c r="I66" s="43"/>
      <c r="J66" s="39"/>
      <c r="K66" s="39"/>
      <c r="L66" s="6"/>
      <c r="M66" s="6"/>
      <c r="N66" s="40"/>
      <c r="O66" s="40"/>
      <c r="P66" s="40"/>
      <c r="Q66" s="40"/>
      <c r="R66" s="40"/>
      <c r="S66" s="40"/>
      <c r="T66" s="39"/>
      <c r="U66" s="40"/>
      <c r="V66" s="7"/>
      <c r="W66" s="41"/>
      <c r="X66" s="41"/>
      <c r="Y66" s="41"/>
      <c r="Z66" s="41"/>
      <c r="AA66" s="41"/>
      <c r="AC66" s="42"/>
    </row>
    <row r="67" ht="74" customHeight="1" spans="1:29">
      <c r="H67" s="39"/>
      <c r="I67" s="43"/>
      <c r="J67" s="39"/>
      <c r="K67" s="39"/>
      <c r="L67" s="6"/>
      <c r="M67" s="6"/>
      <c r="N67" s="40"/>
      <c r="O67" s="40"/>
      <c r="P67" s="40"/>
      <c r="Q67" s="40"/>
      <c r="R67" s="40"/>
      <c r="S67" s="40"/>
      <c r="T67" s="39"/>
      <c r="U67" s="40"/>
      <c r="V67" s="7"/>
      <c r="W67" s="41"/>
      <c r="X67" s="41"/>
      <c r="Y67" s="41"/>
      <c r="Z67" s="41"/>
      <c r="AA67" s="41"/>
      <c r="AC67" s="42"/>
    </row>
    <row r="68" ht="74" customHeight="1" spans="1:29">
      <c r="H68" s="39"/>
      <c r="I68" s="43"/>
      <c r="J68" s="39"/>
      <c r="K68" s="39"/>
      <c r="L68" s="6"/>
      <c r="M68" s="6"/>
      <c r="N68" s="40"/>
      <c r="O68" s="40"/>
      <c r="P68" s="40"/>
      <c r="Q68" s="40"/>
      <c r="R68" s="40"/>
      <c r="S68" s="40"/>
      <c r="T68" s="39"/>
      <c r="U68" s="40"/>
      <c r="V68" s="7"/>
      <c r="W68" s="41"/>
      <c r="X68" s="41"/>
      <c r="Y68" s="41"/>
      <c r="Z68" s="41"/>
      <c r="AA68" s="41"/>
      <c r="AC68" s="42"/>
    </row>
    <row r="69" ht="74" customHeight="1" spans="1:29">
      <c r="H69" s="39"/>
      <c r="I69" s="43"/>
      <c r="J69" s="39"/>
      <c r="K69" s="39"/>
      <c r="L69" s="6"/>
      <c r="M69" s="6"/>
      <c r="N69" s="40"/>
      <c r="O69" s="40"/>
      <c r="P69" s="40"/>
      <c r="Q69" s="40"/>
      <c r="R69" s="40"/>
      <c r="S69" s="40"/>
      <c r="T69" s="39"/>
      <c r="U69" s="40"/>
      <c r="V69" s="7"/>
      <c r="W69" s="41"/>
      <c r="X69" s="41"/>
      <c r="Y69" s="41"/>
      <c r="Z69" s="41"/>
      <c r="AA69" s="41"/>
      <c r="AC69" s="42"/>
    </row>
    <row r="70" ht="74" customHeight="1" spans="1:29">
      <c r="H70" s="39"/>
      <c r="I70" s="43"/>
      <c r="J70" s="39"/>
      <c r="K70" s="39"/>
      <c r="L70" s="6"/>
      <c r="M70" s="6"/>
      <c r="N70" s="40"/>
      <c r="O70" s="40"/>
      <c r="P70" s="40"/>
      <c r="Q70" s="40"/>
      <c r="R70" s="40"/>
      <c r="S70" s="40"/>
      <c r="T70" s="39"/>
      <c r="U70" s="40"/>
      <c r="V70" s="7"/>
      <c r="W70" s="41"/>
      <c r="X70" s="41"/>
      <c r="Y70" s="41"/>
      <c r="Z70" s="41"/>
      <c r="AA70" s="41"/>
      <c r="AC70" s="42"/>
    </row>
    <row r="71" ht="74" customHeight="1" spans="1:29">
      <c r="H71" s="39"/>
      <c r="I71" s="43"/>
      <c r="J71" s="39"/>
      <c r="K71" s="39"/>
      <c r="L71" s="6"/>
      <c r="M71" s="6"/>
      <c r="N71" s="40"/>
      <c r="O71" s="40"/>
      <c r="P71" s="40"/>
      <c r="Q71" s="40"/>
      <c r="R71" s="40"/>
      <c r="S71" s="40"/>
      <c r="T71" s="39"/>
      <c r="U71" s="40"/>
      <c r="V71" s="7"/>
      <c r="W71" s="41"/>
      <c r="X71" s="41"/>
      <c r="Y71" s="41"/>
      <c r="Z71" s="41"/>
      <c r="AA71" s="41"/>
      <c r="AC71" s="42"/>
    </row>
    <row r="72" ht="74" customHeight="1" spans="1:29">
      <c r="J72" s="39"/>
      <c r="K72" s="39"/>
      <c r="L72" s="6"/>
      <c r="M72" s="6"/>
      <c r="N72" s="40"/>
      <c r="O72" s="40"/>
      <c r="P72" s="40"/>
      <c r="Q72" s="40"/>
      <c r="R72" s="40"/>
      <c r="S72" s="40"/>
      <c r="T72" s="39"/>
      <c r="U72" s="40"/>
      <c r="V72" s="7"/>
      <c r="W72" s="41"/>
      <c r="X72" s="41"/>
      <c r="Y72" s="41"/>
      <c r="Z72" s="41"/>
      <c r="AA72" s="41"/>
      <c r="AC72" s="42"/>
    </row>
    <row r="73" ht="74" customHeight="1" spans="1:29">
      <c r="J73" s="39"/>
      <c r="K73" s="39"/>
      <c r="L73" s="6"/>
      <c r="M73" s="6"/>
      <c r="N73" s="40"/>
      <c r="O73" s="40"/>
      <c r="P73" s="40"/>
      <c r="Q73" s="40"/>
      <c r="R73" s="40"/>
      <c r="S73" s="40"/>
      <c r="T73" s="39"/>
      <c r="U73" s="40"/>
      <c r="V73" s="7"/>
      <c r="W73" s="41"/>
      <c r="X73" s="41"/>
      <c r="Y73" s="41"/>
      <c r="Z73" s="41"/>
      <c r="AA73" s="41"/>
      <c r="AC73" s="42"/>
    </row>
    <row r="74" ht="74" customHeight="1" spans="1:29">
      <c r="J74" s="39"/>
      <c r="K74" s="39"/>
      <c r="L74" s="6"/>
      <c r="M74" s="6"/>
      <c r="N74" s="40"/>
      <c r="O74" s="40"/>
      <c r="P74" s="40"/>
      <c r="Q74" s="40"/>
      <c r="R74" s="40"/>
      <c r="S74" s="40"/>
      <c r="T74" s="39"/>
      <c r="U74" s="40"/>
      <c r="V74" s="7"/>
      <c r="W74" s="41"/>
      <c r="X74" s="41"/>
      <c r="Y74" s="41"/>
      <c r="Z74" s="41"/>
      <c r="AA74" s="41"/>
      <c r="AC74" s="42"/>
    </row>
    <row r="75" ht="74" customHeight="1" spans="1:29">
      <c r="J75" s="39"/>
      <c r="K75" s="39"/>
      <c r="L75" s="6"/>
      <c r="M75" s="6"/>
      <c r="N75" s="40"/>
      <c r="O75" s="40"/>
      <c r="P75" s="40"/>
      <c r="Q75" s="40"/>
      <c r="R75" s="40"/>
      <c r="S75" s="40"/>
      <c r="T75" s="39"/>
      <c r="U75" s="40"/>
      <c r="V75" s="7"/>
      <c r="W75" s="41"/>
      <c r="X75" s="41"/>
      <c r="Y75" s="41"/>
      <c r="Z75" s="41"/>
      <c r="AA75" s="41"/>
      <c r="AC75" s="42"/>
    </row>
    <row r="76" ht="74" customHeight="1" spans="1:29">
      <c r="J76" s="39"/>
      <c r="K76" s="39"/>
      <c r="L76" s="6"/>
      <c r="M76" s="6"/>
      <c r="N76" s="40"/>
      <c r="O76" s="40"/>
      <c r="P76" s="40"/>
      <c r="Q76" s="40"/>
      <c r="R76" s="40"/>
      <c r="S76" s="40"/>
      <c r="T76" s="39"/>
      <c r="U76" s="40"/>
      <c r="V76" s="7"/>
      <c r="W76" s="41"/>
      <c r="X76" s="41"/>
      <c r="Y76" s="41"/>
      <c r="Z76" s="41"/>
      <c r="AA76" s="41"/>
      <c r="AC76" s="42"/>
    </row>
    <row r="77" ht="74" customHeight="1" spans="1:29">
      <c r="J77" s="39"/>
      <c r="K77" s="39"/>
      <c r="L77" s="6"/>
      <c r="M77" s="6"/>
      <c r="N77" s="40"/>
      <c r="O77" s="40"/>
      <c r="P77" s="40"/>
      <c r="Q77" s="40"/>
      <c r="R77" s="40"/>
      <c r="S77" s="40"/>
      <c r="T77" s="39"/>
      <c r="U77" s="40"/>
      <c r="V77" s="7"/>
      <c r="W77" s="41"/>
      <c r="X77" s="41"/>
      <c r="Y77" s="41"/>
      <c r="Z77" s="41"/>
      <c r="AA77" s="41"/>
      <c r="AC77" s="42"/>
    </row>
    <row r="78" ht="74" customHeight="1" spans="1:29">
      <c r="J78" s="39"/>
      <c r="K78" s="39"/>
      <c r="L78" s="6"/>
      <c r="M78" s="6"/>
      <c r="N78" s="40"/>
      <c r="O78" s="40"/>
      <c r="P78" s="40"/>
      <c r="Q78" s="40"/>
      <c r="R78" s="40"/>
      <c r="S78" s="40"/>
      <c r="T78" s="39"/>
      <c r="U78" s="40"/>
      <c r="V78" s="7"/>
      <c r="W78" s="41"/>
      <c r="X78" s="41"/>
      <c r="Y78" s="41"/>
      <c r="Z78" s="41"/>
      <c r="AA78" s="41"/>
      <c r="AC78" s="42"/>
    </row>
    <row r="79" ht="74" customHeight="1" spans="1:29">
      <c r="J79" s="39"/>
      <c r="K79" s="39"/>
      <c r="L79" s="6"/>
      <c r="M79" s="6"/>
      <c r="N79" s="40"/>
      <c r="O79" s="40"/>
      <c r="P79" s="40"/>
      <c r="Q79" s="40"/>
      <c r="R79" s="40"/>
      <c r="S79" s="40"/>
      <c r="T79" s="39"/>
      <c r="U79" s="40"/>
      <c r="V79" s="7"/>
      <c r="W79" s="41"/>
      <c r="X79" s="41"/>
      <c r="Y79" s="41"/>
      <c r="Z79" s="41"/>
      <c r="AA79" s="41"/>
      <c r="AC79" s="42"/>
    </row>
    <row r="80" ht="74" customHeight="1"/>
    <row r="81" ht="74" customHeight="1"/>
    <row r="82" ht="74" customHeight="1"/>
    <row r="83" ht="74" customHeight="1"/>
    <row r="84" ht="74" customHeight="1"/>
    <row r="85" ht="74" customHeight="1"/>
    <row r="86" ht="74" customHeight="1"/>
  </sheetData>
  <autoFilter xmlns:etc="http://www.wps.cn/officeDocument/2017/etCustomData" ref="A7:AK43" etc:filterBottomFollowUsedRange="0">
    <extLst/>
  </autoFilter>
  <mergeCells count="39">
    <mergeCell ref="A2:AD2"/>
    <mergeCell ref="A3:AH3"/>
    <mergeCell ref="L4:U4"/>
    <mergeCell ref="L5:S5"/>
    <mergeCell ref="M6:N6"/>
    <mergeCell ref="O6:P6"/>
    <mergeCell ref="B8:I8"/>
    <mergeCell ref="A4:A7"/>
    <mergeCell ref="B4:B7"/>
    <mergeCell ref="C4:C7"/>
    <mergeCell ref="D4:D7"/>
    <mergeCell ref="E4:E7"/>
    <mergeCell ref="F4:F7"/>
    <mergeCell ref="G4:G7"/>
    <mergeCell ref="H4:H7"/>
    <mergeCell ref="I4:I7"/>
    <mergeCell ref="J4:J7"/>
    <mergeCell ref="K4:K7"/>
    <mergeCell ref="L6:L7"/>
    <mergeCell ref="Q6:Q7"/>
    <mergeCell ref="R6:R7"/>
    <mergeCell ref="S6:S7"/>
    <mergeCell ref="T5:T7"/>
    <mergeCell ref="U5:U7"/>
    <mergeCell ref="V4:V7"/>
    <mergeCell ref="W4:W7"/>
    <mergeCell ref="X4:X7"/>
    <mergeCell ref="Y4:Y7"/>
    <mergeCell ref="Z4:Z7"/>
    <mergeCell ref="AA4:AA7"/>
    <mergeCell ref="AB4:AB7"/>
    <mergeCell ref="AC4:AC7"/>
    <mergeCell ref="AD4:AD7"/>
    <mergeCell ref="AE4:AE7"/>
    <mergeCell ref="AF4:AF7"/>
    <mergeCell ref="AG4:AG7"/>
    <mergeCell ref="AH4:AH7"/>
    <mergeCell ref="AI4:AI7"/>
    <mergeCell ref="AJ4:AJ7"/>
  </mergeCells>
  <printOptions horizontalCentered="1"/>
  <pageMargins left="0.196527777777778" right="0.156944444444444" top="0.196527777777778" bottom="0.156944444444444" header="0.156944444444444" footer="0.118055555555556"/>
  <pageSetup paperSize="8" scale="68" fitToHeight="0" orientation="landscape" horizontalDpi="600"/>
  <headerFooter/>
  <rowBreaks count="6" manualBreakCount="6">
    <brk id="21" max="33" man="1"/>
    <brk id="29" max="33" man="1"/>
    <brk id="71" max="16383" man="1"/>
    <brk id="131" max="16383" man="1"/>
    <brk id="131" max="16383" man="1"/>
    <brk id="133"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项目计划（资金安排）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Administrator</cp:lastModifiedBy>
  <dcterms:created xsi:type="dcterms:W3CDTF">2025-11-17T11:52:00Z</dcterms:created>
  <dcterms:modified xsi:type="dcterms:W3CDTF">2026-01-06T02:44:45Z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4901F87FFD884381A2B8C2D8EDB769AA</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